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Orderregels" sheetId="1" r:id="rId1"/>
    <sheet name="Data" sheetId="2" r:id="rId2"/>
  </sheets>
  <externalReferences>
    <externalReference r:id="rId5"/>
  </externalReferences>
  <definedNames>
    <definedName name="_xlnm._FilterDatabase" localSheetId="0" hidden="1">'Orderregels'!$A$1:$N$501</definedName>
    <definedName name="_xlnm.Print_Titles" localSheetId="0">'Orderregels'!$1:$1</definedName>
    <definedName name="Dikte">'Orderregels'!$G$2:$G$501</definedName>
    <definedName name="Dikte_Compleet">'Data'!$G$2:$H$22</definedName>
    <definedName name="Dikte_ID">'Orderregels'!$H$2:$H$501</definedName>
    <definedName name="Diktelijst">'Data'!$G$2:$G$22</definedName>
    <definedName name="Materiaal">'Orderregels'!$C$2:$C$501</definedName>
    <definedName name="Materiaal_Compleet">'Data'!$A$2:$B$10</definedName>
    <definedName name="Materiaal_ID">'Orderregels'!$D$2:$D$501</definedName>
    <definedName name="Materiaallijst">'Data'!$A$2:$A$10</definedName>
    <definedName name="Niet_Beveiligd">'Orderregels'!$B$2:$C$501,'Orderregels'!$E$2:$E$501,'Orderregels'!$G$2:$G$501,'Orderregels'!$I$2:$I$501,'Orderregels'!$J$2:$J$501</definedName>
    <definedName name="PEM">'[1]Data'!$L$2:$L$3</definedName>
    <definedName name="Soort">'Orderregels'!$E$2:$E$501</definedName>
    <definedName name="Soort_Compleet">'Data'!$D$2:$E$14</definedName>
    <definedName name="Soort_ID">'Orderregels'!$F$2:$F$501</definedName>
    <definedName name="Soortlijst">'Data'!$D$2:$D$14</definedName>
    <definedName name="Tappen">'[1]Data'!$J$2:$J$3</definedName>
    <definedName name="Vink">'Data'!$J$2:$J$3</definedName>
    <definedName name="Zetten">'[1]Data'!$K$2:$K$3</definedName>
  </definedNames>
  <calcPr fullCalcOnLoad="1"/>
</workbook>
</file>

<file path=xl/sharedStrings.xml><?xml version="1.0" encoding="utf-8"?>
<sst xmlns="http://schemas.openxmlformats.org/spreadsheetml/2006/main" count="41" uniqueCount="37">
  <si>
    <t>Tekening</t>
  </si>
  <si>
    <t>Soort</t>
  </si>
  <si>
    <t>Dikte</t>
  </si>
  <si>
    <t>Aantal</t>
  </si>
  <si>
    <t>Omschrijving</t>
  </si>
  <si>
    <t>RVS-304</t>
  </si>
  <si>
    <t>Regel</t>
  </si>
  <si>
    <t>Materiaal</t>
  </si>
  <si>
    <t>RVS-304-L</t>
  </si>
  <si>
    <t>RVS-316-L</t>
  </si>
  <si>
    <t>Geborsteld</t>
  </si>
  <si>
    <t>Fe-37</t>
  </si>
  <si>
    <t>Gecoat</t>
  </si>
  <si>
    <t>Fe-52</t>
  </si>
  <si>
    <t>BA</t>
  </si>
  <si>
    <t>Almg3</t>
  </si>
  <si>
    <t>Verenband</t>
  </si>
  <si>
    <t>Tranenplaat</t>
  </si>
  <si>
    <t>Almg1</t>
  </si>
  <si>
    <t>Perfo</t>
  </si>
  <si>
    <t>Overigen</t>
  </si>
  <si>
    <t>Ridgid</t>
  </si>
  <si>
    <t>WGW</t>
  </si>
  <si>
    <t>Zincor</t>
  </si>
  <si>
    <t>SV</t>
  </si>
  <si>
    <t>Materiaal_ID</t>
  </si>
  <si>
    <t>Soort_ID</t>
  </si>
  <si>
    <t>Dikte_ID</t>
  </si>
  <si>
    <t>K320 Geslepen</t>
  </si>
  <si>
    <t>K240 Geslepen</t>
  </si>
  <si>
    <t>Al99.5</t>
  </si>
  <si>
    <t>Tappen</t>
  </si>
  <si>
    <t>Zetten</t>
  </si>
  <si>
    <t>Pem</t>
  </si>
  <si>
    <t>?</t>
  </si>
  <si>
    <t>X</t>
  </si>
  <si>
    <t>Vink</t>
  </si>
</sst>
</file>

<file path=xl/styles.xml><?xml version="1.0" encoding="utf-8"?>
<styleSheet xmlns="http://schemas.openxmlformats.org/spreadsheetml/2006/main">
  <numFmts count="4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F&quot;\ #,##0_-;&quot;F&quot;\ #,##0\-"/>
    <numFmt numFmtId="193" formatCode="&quot;F&quot;\ #,##0_-;[Red]&quot;F&quot;\ #,##0\-"/>
    <numFmt numFmtId="194" formatCode="&quot;F&quot;\ #,##0.00_-;&quot;F&quot;\ #,##0.00\-"/>
    <numFmt numFmtId="195" formatCode="&quot;F&quot;\ #,##0.00_-;[Red]&quot;F&quot;\ #,##0.00\-"/>
    <numFmt numFmtId="196" formatCode="_-&quot;F&quot;\ * #,##0_-;_-&quot;F&quot;\ * #,##0\-;_-&quot;F&quot;\ * &quot;-&quot;_-;_-@_-"/>
    <numFmt numFmtId="197" formatCode="_-&quot;F&quot;\ * #,##0.00_-;_-&quot;F&quot;\ * #,##0.00\-;_-&quot;F&quot;\ * &quot;-&quot;??_-;_-@_-"/>
    <numFmt numFmtId="198" formatCode="[$-413]dddd\ d\ mmmm\ yyyy"/>
    <numFmt numFmtId="199" formatCode="&quot;Ja&quot;;&quot;Ja&quot;;&quot;Nee&quot;"/>
    <numFmt numFmtId="200" formatCode="&quot;Waar&quot;;&quot;Waar&quot;;&quot;Niet waar&quot;"/>
    <numFmt numFmtId="201" formatCode="&quot;Aan&quot;;&quot;Aan&quot;;&quot;Uit&quot;"/>
    <numFmt numFmtId="202" formatCode="[$€-2]\ #.##000_);[Red]\([$€-2]\ #.##000\)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 applyProtection="1">
      <alignment horizontal="center"/>
      <protection locked="0"/>
    </xf>
    <xf numFmtId="197" fontId="0" fillId="0" borderId="0" xfId="18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 applyProtection="1">
      <alignment horizontal="left" textRotation="90"/>
      <protection locked="0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/>
      <protection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imedr.OSWEBVIZION\Local%20Settings\Temporary%20Internet%20Files\OLK7D\Lijst%20met%20tapp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regels"/>
      <sheetName val="Data"/>
    </sheetNames>
    <sheetDataSet>
      <sheetData sheetId="1">
        <row r="3">
          <cell r="J3" t="str">
            <v>X</v>
          </cell>
          <cell r="K3" t="str">
            <v>X</v>
          </cell>
          <cell r="L3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N501"/>
  <sheetViews>
    <sheetView tabSelected="1" zoomScale="80" zoomScaleNormal="80" workbookViewId="0" topLeftCell="A1">
      <selection activeCell="B8" sqref="B8"/>
    </sheetView>
  </sheetViews>
  <sheetFormatPr defaultColWidth="9.140625" defaultRowHeight="16.5" customHeight="1"/>
  <cols>
    <col min="1" max="1" width="8.140625" style="11" customWidth="1"/>
    <col min="2" max="2" width="28.140625" style="17" customWidth="1"/>
    <col min="3" max="3" width="13.00390625" style="13" customWidth="1"/>
    <col min="4" max="4" width="13.421875" style="13" hidden="1" customWidth="1"/>
    <col min="5" max="5" width="16.140625" style="13" customWidth="1"/>
    <col min="6" max="6" width="11.57421875" style="13" hidden="1" customWidth="1"/>
    <col min="7" max="7" width="9.28125" style="13" customWidth="1"/>
    <col min="8" max="8" width="10.57421875" style="13" hidden="1" customWidth="1"/>
    <col min="9" max="9" width="9.8515625" style="13" customWidth="1"/>
    <col min="10" max="10" width="36.140625" style="13" customWidth="1"/>
    <col min="11" max="11" width="6.00390625" style="6" customWidth="1"/>
    <col min="12" max="12" width="7.00390625" style="6" customWidth="1"/>
    <col min="13" max="14" width="6.421875" style="6" customWidth="1"/>
    <col min="15" max="16384" width="9.140625" style="2" customWidth="1"/>
  </cols>
  <sheetData>
    <row r="1" spans="1:14" ht="42" customHeight="1">
      <c r="A1" s="10" t="s">
        <v>6</v>
      </c>
      <c r="B1" s="16" t="s">
        <v>0</v>
      </c>
      <c r="C1" s="12" t="s">
        <v>7</v>
      </c>
      <c r="D1" s="12" t="s">
        <v>25</v>
      </c>
      <c r="E1" s="12" t="s">
        <v>1</v>
      </c>
      <c r="F1" s="12" t="s">
        <v>26</v>
      </c>
      <c r="G1" s="12" t="s">
        <v>2</v>
      </c>
      <c r="H1" s="12" t="s">
        <v>27</v>
      </c>
      <c r="I1" s="12" t="s">
        <v>3</v>
      </c>
      <c r="J1" s="12" t="s">
        <v>4</v>
      </c>
      <c r="K1" s="9" t="s">
        <v>31</v>
      </c>
      <c r="L1" s="9" t="s">
        <v>32</v>
      </c>
      <c r="M1" s="9" t="s">
        <v>33</v>
      </c>
      <c r="N1" s="9" t="s">
        <v>34</v>
      </c>
    </row>
    <row r="2" spans="1:14" ht="16.5" customHeight="1">
      <c r="A2" s="11">
        <v>1</v>
      </c>
      <c r="D2" s="13">
        <f aca="true" t="shared" si="0" ref="D2:D7">IF(Materiaal&lt;&gt;"",VLOOKUP(Materiaal,Materiaal_Compleet,2,FALSE),"")</f>
      </c>
      <c r="F2" s="13">
        <f aca="true" t="shared" si="1" ref="F2:F7">IF(Soort&lt;&gt;"",VLOOKUP(Soort,Soort_Compleet,2,FALSE),"")</f>
      </c>
      <c r="H2" s="13">
        <f aca="true" t="shared" si="2" ref="H2:H65">IF(Dikte&lt;&gt;"",VLOOKUP(Dikte,Dikte_Compleet,2,FALSE),"")</f>
      </c>
      <c r="M2" s="7"/>
      <c r="N2" s="7"/>
    </row>
    <row r="3" spans="1:8" ht="16.5" customHeight="1">
      <c r="A3" s="11">
        <v>2</v>
      </c>
      <c r="D3" s="13">
        <f t="shared" si="0"/>
      </c>
      <c r="F3" s="13">
        <f t="shared" si="1"/>
      </c>
      <c r="H3" s="13">
        <f t="shared" si="2"/>
      </c>
    </row>
    <row r="4" spans="1:8" ht="16.5" customHeight="1">
      <c r="A4" s="11">
        <v>3</v>
      </c>
      <c r="D4" s="13">
        <f t="shared" si="0"/>
      </c>
      <c r="F4" s="13">
        <f t="shared" si="1"/>
      </c>
      <c r="H4" s="13">
        <f t="shared" si="2"/>
      </c>
    </row>
    <row r="5" spans="1:8" ht="16.5" customHeight="1">
      <c r="A5" s="11">
        <v>4</v>
      </c>
      <c r="D5" s="13">
        <f t="shared" si="0"/>
      </c>
      <c r="F5" s="13">
        <f t="shared" si="1"/>
      </c>
      <c r="G5" s="14"/>
      <c r="H5" s="13">
        <f t="shared" si="2"/>
      </c>
    </row>
    <row r="6" spans="1:8" ht="16.5" customHeight="1">
      <c r="A6" s="11">
        <v>5</v>
      </c>
      <c r="D6" s="13">
        <f t="shared" si="0"/>
      </c>
      <c r="F6" s="13">
        <f t="shared" si="1"/>
      </c>
      <c r="G6" s="14"/>
      <c r="H6" s="13">
        <f t="shared" si="2"/>
      </c>
    </row>
    <row r="7" spans="1:8" ht="16.5" customHeight="1">
      <c r="A7" s="11">
        <v>6</v>
      </c>
      <c r="D7" s="13">
        <f t="shared" si="0"/>
      </c>
      <c r="E7" s="15"/>
      <c r="F7" s="13">
        <f t="shared" si="1"/>
      </c>
      <c r="G7" s="14"/>
      <c r="H7" s="13">
        <f t="shared" si="2"/>
      </c>
    </row>
    <row r="8" spans="1:8" ht="16.5" customHeight="1">
      <c r="A8" s="11">
        <v>7</v>
      </c>
      <c r="D8" s="13">
        <f aca="true" t="shared" si="3" ref="D8:D71">IF(Materiaal&lt;&gt;"",VLOOKUP(Materiaal,Materiaal_Compleet,2,FALSE),"")</f>
      </c>
      <c r="F8" s="13">
        <f aca="true" t="shared" si="4" ref="F8:F71">IF(Soort&lt;&gt;"",VLOOKUP(Soort,Soort_Compleet,2,FALSE),"")</f>
      </c>
      <c r="G8" s="14"/>
      <c r="H8" s="13">
        <f t="shared" si="2"/>
      </c>
    </row>
    <row r="9" spans="1:8" ht="16.5" customHeight="1">
      <c r="A9" s="11">
        <v>8</v>
      </c>
      <c r="D9" s="13">
        <f t="shared" si="3"/>
      </c>
      <c r="F9" s="13">
        <f t="shared" si="4"/>
      </c>
      <c r="G9" s="14"/>
      <c r="H9" s="13">
        <f t="shared" si="2"/>
      </c>
    </row>
    <row r="10" spans="1:8" ht="16.5" customHeight="1">
      <c r="A10" s="11">
        <v>9</v>
      </c>
      <c r="D10" s="13">
        <f t="shared" si="3"/>
      </c>
      <c r="F10" s="13">
        <f t="shared" si="4"/>
      </c>
      <c r="G10" s="14"/>
      <c r="H10" s="13">
        <f t="shared" si="2"/>
      </c>
    </row>
    <row r="11" spans="1:8" ht="16.5" customHeight="1">
      <c r="A11" s="11">
        <v>10</v>
      </c>
      <c r="D11" s="13">
        <f t="shared" si="3"/>
      </c>
      <c r="F11" s="13">
        <f t="shared" si="4"/>
      </c>
      <c r="G11" s="14"/>
      <c r="H11" s="13">
        <f t="shared" si="2"/>
      </c>
    </row>
    <row r="12" spans="1:8" ht="16.5" customHeight="1">
      <c r="A12" s="11">
        <v>11</v>
      </c>
      <c r="D12" s="13">
        <f t="shared" si="3"/>
      </c>
      <c r="F12" s="13">
        <f t="shared" si="4"/>
      </c>
      <c r="G12" s="14"/>
      <c r="H12" s="13">
        <f t="shared" si="2"/>
      </c>
    </row>
    <row r="13" spans="1:8" ht="16.5" customHeight="1">
      <c r="A13" s="11">
        <v>12</v>
      </c>
      <c r="D13" s="13">
        <f t="shared" si="3"/>
      </c>
      <c r="F13" s="13">
        <f t="shared" si="4"/>
      </c>
      <c r="G13" s="14"/>
      <c r="H13" s="13">
        <f t="shared" si="2"/>
      </c>
    </row>
    <row r="14" spans="1:8" ht="16.5" customHeight="1">
      <c r="A14" s="11">
        <v>13</v>
      </c>
      <c r="D14" s="13">
        <f t="shared" si="3"/>
      </c>
      <c r="F14" s="13">
        <f t="shared" si="4"/>
      </c>
      <c r="G14" s="14"/>
      <c r="H14" s="13">
        <f t="shared" si="2"/>
      </c>
    </row>
    <row r="15" spans="1:8" ht="16.5" customHeight="1">
      <c r="A15" s="11">
        <v>14</v>
      </c>
      <c r="D15" s="13">
        <f t="shared" si="3"/>
      </c>
      <c r="F15" s="13">
        <f t="shared" si="4"/>
      </c>
      <c r="G15" s="14"/>
      <c r="H15" s="13">
        <f t="shared" si="2"/>
      </c>
    </row>
    <row r="16" spans="1:8" ht="16.5" customHeight="1">
      <c r="A16" s="11">
        <v>15</v>
      </c>
      <c r="D16" s="13">
        <f t="shared" si="3"/>
      </c>
      <c r="F16" s="13">
        <f t="shared" si="4"/>
      </c>
      <c r="G16" s="14"/>
      <c r="H16" s="13">
        <f t="shared" si="2"/>
      </c>
    </row>
    <row r="17" spans="1:8" ht="16.5" customHeight="1">
      <c r="A17" s="11">
        <v>16</v>
      </c>
      <c r="D17" s="13">
        <f t="shared" si="3"/>
      </c>
      <c r="F17" s="13">
        <f t="shared" si="4"/>
      </c>
      <c r="G17" s="14"/>
      <c r="H17" s="13">
        <f t="shared" si="2"/>
      </c>
    </row>
    <row r="18" spans="1:8" ht="16.5" customHeight="1">
      <c r="A18" s="11">
        <v>17</v>
      </c>
      <c r="D18" s="13">
        <f t="shared" si="3"/>
      </c>
      <c r="F18" s="13">
        <f t="shared" si="4"/>
      </c>
      <c r="G18" s="14"/>
      <c r="H18" s="13">
        <f t="shared" si="2"/>
      </c>
    </row>
    <row r="19" spans="1:8" ht="16.5" customHeight="1">
      <c r="A19" s="11">
        <v>18</v>
      </c>
      <c r="D19" s="13">
        <f t="shared" si="3"/>
      </c>
      <c r="F19" s="13">
        <f t="shared" si="4"/>
      </c>
      <c r="G19" s="14"/>
      <c r="H19" s="13">
        <f t="shared" si="2"/>
      </c>
    </row>
    <row r="20" spans="1:8" ht="16.5" customHeight="1">
      <c r="A20" s="11">
        <v>19</v>
      </c>
      <c r="D20" s="13">
        <f t="shared" si="3"/>
      </c>
      <c r="F20" s="13">
        <f t="shared" si="4"/>
      </c>
      <c r="G20" s="14"/>
      <c r="H20" s="13">
        <f t="shared" si="2"/>
      </c>
    </row>
    <row r="21" spans="1:8" ht="16.5" customHeight="1">
      <c r="A21" s="11">
        <v>20</v>
      </c>
      <c r="D21" s="13">
        <f t="shared" si="3"/>
      </c>
      <c r="F21" s="13">
        <f t="shared" si="4"/>
      </c>
      <c r="G21" s="14"/>
      <c r="H21" s="13">
        <f t="shared" si="2"/>
      </c>
    </row>
    <row r="22" spans="1:8" ht="16.5" customHeight="1">
      <c r="A22" s="11">
        <v>21</v>
      </c>
      <c r="D22" s="13">
        <f t="shared" si="3"/>
      </c>
      <c r="F22" s="13">
        <f t="shared" si="4"/>
      </c>
      <c r="G22" s="14"/>
      <c r="H22" s="13">
        <f t="shared" si="2"/>
      </c>
    </row>
    <row r="23" spans="1:8" ht="16.5" customHeight="1">
      <c r="A23" s="11">
        <v>22</v>
      </c>
      <c r="D23" s="13">
        <f t="shared" si="3"/>
      </c>
      <c r="F23" s="13">
        <f t="shared" si="4"/>
      </c>
      <c r="G23" s="14"/>
      <c r="H23" s="13">
        <f t="shared" si="2"/>
      </c>
    </row>
    <row r="24" spans="1:8" ht="16.5" customHeight="1">
      <c r="A24" s="11">
        <v>23</v>
      </c>
      <c r="D24" s="13">
        <f t="shared" si="3"/>
      </c>
      <c r="F24" s="13">
        <f t="shared" si="4"/>
      </c>
      <c r="G24" s="14"/>
      <c r="H24" s="13">
        <f t="shared" si="2"/>
      </c>
    </row>
    <row r="25" spans="1:8" ht="16.5" customHeight="1">
      <c r="A25" s="11">
        <v>24</v>
      </c>
      <c r="D25" s="13">
        <f t="shared" si="3"/>
      </c>
      <c r="F25" s="13">
        <f t="shared" si="4"/>
      </c>
      <c r="G25" s="14"/>
      <c r="H25" s="13">
        <f t="shared" si="2"/>
      </c>
    </row>
    <row r="26" spans="1:8" ht="16.5" customHeight="1">
      <c r="A26" s="11">
        <v>25</v>
      </c>
      <c r="D26" s="13">
        <f t="shared" si="3"/>
      </c>
      <c r="F26" s="13">
        <f t="shared" si="4"/>
      </c>
      <c r="H26" s="13">
        <f t="shared" si="2"/>
      </c>
    </row>
    <row r="27" spans="1:8" ht="16.5" customHeight="1">
      <c r="A27" s="11">
        <v>26</v>
      </c>
      <c r="D27" s="13">
        <f t="shared" si="3"/>
      </c>
      <c r="F27" s="13">
        <f t="shared" si="4"/>
      </c>
      <c r="H27" s="13">
        <f t="shared" si="2"/>
      </c>
    </row>
    <row r="28" spans="1:8" ht="16.5" customHeight="1">
      <c r="A28" s="11">
        <v>27</v>
      </c>
      <c r="D28" s="13">
        <f t="shared" si="3"/>
      </c>
      <c r="F28" s="13">
        <f t="shared" si="4"/>
      </c>
      <c r="H28" s="13">
        <f t="shared" si="2"/>
      </c>
    </row>
    <row r="29" spans="1:8" ht="16.5" customHeight="1">
      <c r="A29" s="11">
        <v>28</v>
      </c>
      <c r="D29" s="13">
        <f t="shared" si="3"/>
      </c>
      <c r="F29" s="13">
        <f t="shared" si="4"/>
      </c>
      <c r="H29" s="13">
        <f t="shared" si="2"/>
      </c>
    </row>
    <row r="30" spans="1:8" ht="16.5" customHeight="1">
      <c r="A30" s="11">
        <v>29</v>
      </c>
      <c r="D30" s="13">
        <f t="shared" si="3"/>
      </c>
      <c r="F30" s="13">
        <f t="shared" si="4"/>
      </c>
      <c r="H30" s="13">
        <f t="shared" si="2"/>
      </c>
    </row>
    <row r="31" spans="1:8" ht="16.5" customHeight="1">
      <c r="A31" s="11">
        <v>30</v>
      </c>
      <c r="D31" s="13">
        <f t="shared" si="3"/>
      </c>
      <c r="F31" s="13">
        <f t="shared" si="4"/>
      </c>
      <c r="H31" s="13">
        <f t="shared" si="2"/>
      </c>
    </row>
    <row r="32" spans="1:8" ht="16.5" customHeight="1">
      <c r="A32" s="11">
        <v>31</v>
      </c>
      <c r="D32" s="13">
        <f t="shared" si="3"/>
      </c>
      <c r="F32" s="13">
        <f t="shared" si="4"/>
      </c>
      <c r="H32" s="13">
        <f t="shared" si="2"/>
      </c>
    </row>
    <row r="33" spans="1:8" ht="16.5" customHeight="1">
      <c r="A33" s="11">
        <v>32</v>
      </c>
      <c r="D33" s="13">
        <f t="shared" si="3"/>
      </c>
      <c r="F33" s="13">
        <f t="shared" si="4"/>
      </c>
      <c r="H33" s="13">
        <f t="shared" si="2"/>
      </c>
    </row>
    <row r="34" spans="1:8" ht="16.5" customHeight="1">
      <c r="A34" s="11">
        <v>33</v>
      </c>
      <c r="D34" s="13">
        <f t="shared" si="3"/>
      </c>
      <c r="F34" s="13">
        <f t="shared" si="4"/>
      </c>
      <c r="H34" s="13">
        <f t="shared" si="2"/>
      </c>
    </row>
    <row r="35" spans="1:8" ht="16.5" customHeight="1">
      <c r="A35" s="11">
        <v>34</v>
      </c>
      <c r="D35" s="13">
        <f t="shared" si="3"/>
      </c>
      <c r="F35" s="13">
        <f t="shared" si="4"/>
      </c>
      <c r="H35" s="13">
        <f t="shared" si="2"/>
      </c>
    </row>
    <row r="36" spans="1:8" ht="16.5" customHeight="1">
      <c r="A36" s="11">
        <v>35</v>
      </c>
      <c r="D36" s="13">
        <f t="shared" si="3"/>
      </c>
      <c r="F36" s="13">
        <f t="shared" si="4"/>
      </c>
      <c r="H36" s="13">
        <f t="shared" si="2"/>
      </c>
    </row>
    <row r="37" spans="1:8" ht="16.5" customHeight="1">
      <c r="A37" s="11">
        <v>36</v>
      </c>
      <c r="D37" s="13">
        <f t="shared" si="3"/>
      </c>
      <c r="F37" s="13">
        <f t="shared" si="4"/>
      </c>
      <c r="H37" s="13">
        <f t="shared" si="2"/>
      </c>
    </row>
    <row r="38" spans="1:8" ht="16.5" customHeight="1">
      <c r="A38" s="11">
        <v>37</v>
      </c>
      <c r="D38" s="13">
        <f t="shared" si="3"/>
      </c>
      <c r="F38" s="13">
        <f t="shared" si="4"/>
      </c>
      <c r="H38" s="13">
        <f t="shared" si="2"/>
      </c>
    </row>
    <row r="39" spans="1:8" ht="16.5" customHeight="1">
      <c r="A39" s="11">
        <v>38</v>
      </c>
      <c r="D39" s="13">
        <f t="shared" si="3"/>
      </c>
      <c r="F39" s="13">
        <f t="shared" si="4"/>
      </c>
      <c r="H39" s="13">
        <f t="shared" si="2"/>
      </c>
    </row>
    <row r="40" spans="1:8" ht="16.5" customHeight="1">
      <c r="A40" s="11">
        <v>39</v>
      </c>
      <c r="D40" s="13">
        <f t="shared" si="3"/>
      </c>
      <c r="F40" s="13">
        <f t="shared" si="4"/>
      </c>
      <c r="H40" s="13">
        <f t="shared" si="2"/>
      </c>
    </row>
    <row r="41" spans="1:8" ht="16.5" customHeight="1">
      <c r="A41" s="11">
        <v>40</v>
      </c>
      <c r="D41" s="13">
        <f t="shared" si="3"/>
      </c>
      <c r="F41" s="13">
        <f t="shared" si="4"/>
      </c>
      <c r="H41" s="13">
        <f t="shared" si="2"/>
      </c>
    </row>
    <row r="42" spans="1:8" ht="16.5" customHeight="1">
      <c r="A42" s="11">
        <v>41</v>
      </c>
      <c r="D42" s="13">
        <f t="shared" si="3"/>
      </c>
      <c r="F42" s="13">
        <f t="shared" si="4"/>
      </c>
      <c r="H42" s="13">
        <f t="shared" si="2"/>
      </c>
    </row>
    <row r="43" spans="1:8" ht="16.5" customHeight="1">
      <c r="A43" s="11">
        <v>42</v>
      </c>
      <c r="D43" s="13">
        <f t="shared" si="3"/>
      </c>
      <c r="F43" s="13">
        <f t="shared" si="4"/>
      </c>
      <c r="H43" s="13">
        <f t="shared" si="2"/>
      </c>
    </row>
    <row r="44" spans="1:8" ht="16.5" customHeight="1">
      <c r="A44" s="11">
        <v>43</v>
      </c>
      <c r="D44" s="13">
        <f t="shared" si="3"/>
      </c>
      <c r="F44" s="13">
        <f t="shared" si="4"/>
      </c>
      <c r="H44" s="13">
        <f t="shared" si="2"/>
      </c>
    </row>
    <row r="45" spans="1:8" ht="16.5" customHeight="1">
      <c r="A45" s="11">
        <v>44</v>
      </c>
      <c r="D45" s="13">
        <f t="shared" si="3"/>
      </c>
      <c r="F45" s="13">
        <f t="shared" si="4"/>
      </c>
      <c r="H45" s="13">
        <f t="shared" si="2"/>
      </c>
    </row>
    <row r="46" spans="1:8" ht="16.5" customHeight="1">
      <c r="A46" s="11">
        <v>45</v>
      </c>
      <c r="D46" s="13">
        <f t="shared" si="3"/>
      </c>
      <c r="F46" s="13">
        <f t="shared" si="4"/>
      </c>
      <c r="H46" s="13">
        <f t="shared" si="2"/>
      </c>
    </row>
    <row r="47" spans="1:8" ht="16.5" customHeight="1">
      <c r="A47" s="11">
        <v>46</v>
      </c>
      <c r="D47" s="13">
        <f t="shared" si="3"/>
      </c>
      <c r="F47" s="13">
        <f t="shared" si="4"/>
      </c>
      <c r="H47" s="13">
        <f t="shared" si="2"/>
      </c>
    </row>
    <row r="48" spans="1:8" ht="16.5" customHeight="1">
      <c r="A48" s="11">
        <v>47</v>
      </c>
      <c r="D48" s="13">
        <f t="shared" si="3"/>
      </c>
      <c r="F48" s="13">
        <f t="shared" si="4"/>
      </c>
      <c r="H48" s="13">
        <f t="shared" si="2"/>
      </c>
    </row>
    <row r="49" spans="1:8" ht="16.5" customHeight="1">
      <c r="A49" s="11">
        <v>48</v>
      </c>
      <c r="D49" s="13">
        <f t="shared" si="3"/>
      </c>
      <c r="F49" s="13">
        <f t="shared" si="4"/>
      </c>
      <c r="H49" s="13">
        <f t="shared" si="2"/>
      </c>
    </row>
    <row r="50" spans="1:8" ht="16.5" customHeight="1">
      <c r="A50" s="11">
        <v>49</v>
      </c>
      <c r="D50" s="13">
        <f t="shared" si="3"/>
      </c>
      <c r="F50" s="13">
        <f t="shared" si="4"/>
      </c>
      <c r="H50" s="13">
        <f t="shared" si="2"/>
      </c>
    </row>
    <row r="51" spans="1:8" ht="16.5" customHeight="1">
      <c r="A51" s="11">
        <v>50</v>
      </c>
      <c r="D51" s="13">
        <f t="shared" si="3"/>
      </c>
      <c r="F51" s="13">
        <f t="shared" si="4"/>
      </c>
      <c r="H51" s="13">
        <f t="shared" si="2"/>
      </c>
    </row>
    <row r="52" spans="1:8" ht="16.5" customHeight="1">
      <c r="A52" s="11">
        <v>51</v>
      </c>
      <c r="D52" s="13">
        <f t="shared" si="3"/>
      </c>
      <c r="F52" s="13">
        <f t="shared" si="4"/>
      </c>
      <c r="H52" s="13">
        <f t="shared" si="2"/>
      </c>
    </row>
    <row r="53" spans="1:8" ht="16.5" customHeight="1">
      <c r="A53" s="11">
        <v>52</v>
      </c>
      <c r="D53" s="13">
        <f t="shared" si="3"/>
      </c>
      <c r="F53" s="13">
        <f t="shared" si="4"/>
      </c>
      <c r="H53" s="13">
        <f t="shared" si="2"/>
      </c>
    </row>
    <row r="54" spans="1:8" ht="16.5" customHeight="1">
      <c r="A54" s="11">
        <v>53</v>
      </c>
      <c r="D54" s="13">
        <f t="shared" si="3"/>
      </c>
      <c r="F54" s="13">
        <f t="shared" si="4"/>
      </c>
      <c r="H54" s="13">
        <f t="shared" si="2"/>
      </c>
    </row>
    <row r="55" spans="1:8" ht="16.5" customHeight="1">
      <c r="A55" s="11">
        <v>54</v>
      </c>
      <c r="D55" s="13">
        <f t="shared" si="3"/>
      </c>
      <c r="F55" s="13">
        <f t="shared" si="4"/>
      </c>
      <c r="H55" s="13">
        <f t="shared" si="2"/>
      </c>
    </row>
    <row r="56" spans="1:8" ht="16.5" customHeight="1">
      <c r="A56" s="11">
        <v>55</v>
      </c>
      <c r="D56" s="13">
        <f t="shared" si="3"/>
      </c>
      <c r="F56" s="13">
        <f t="shared" si="4"/>
      </c>
      <c r="H56" s="13">
        <f t="shared" si="2"/>
      </c>
    </row>
    <row r="57" spans="1:8" ht="16.5" customHeight="1">
      <c r="A57" s="11">
        <v>56</v>
      </c>
      <c r="D57" s="13">
        <f t="shared" si="3"/>
      </c>
      <c r="F57" s="13">
        <f t="shared" si="4"/>
      </c>
      <c r="H57" s="13">
        <f t="shared" si="2"/>
      </c>
    </row>
    <row r="58" spans="1:8" ht="16.5" customHeight="1">
      <c r="A58" s="11">
        <v>57</v>
      </c>
      <c r="D58" s="13">
        <f t="shared" si="3"/>
      </c>
      <c r="F58" s="13">
        <f t="shared" si="4"/>
      </c>
      <c r="H58" s="13">
        <f t="shared" si="2"/>
      </c>
    </row>
    <row r="59" spans="1:8" ht="16.5" customHeight="1">
      <c r="A59" s="11">
        <v>58</v>
      </c>
      <c r="D59" s="13">
        <f t="shared" si="3"/>
      </c>
      <c r="F59" s="13">
        <f t="shared" si="4"/>
      </c>
      <c r="H59" s="13">
        <f t="shared" si="2"/>
      </c>
    </row>
    <row r="60" spans="1:8" ht="16.5" customHeight="1">
      <c r="A60" s="11">
        <v>59</v>
      </c>
      <c r="D60" s="13">
        <f t="shared" si="3"/>
      </c>
      <c r="F60" s="13">
        <f t="shared" si="4"/>
      </c>
      <c r="H60" s="13">
        <f t="shared" si="2"/>
      </c>
    </row>
    <row r="61" spans="1:8" ht="16.5" customHeight="1">
      <c r="A61" s="11">
        <v>60</v>
      </c>
      <c r="D61" s="13">
        <f t="shared" si="3"/>
      </c>
      <c r="F61" s="13">
        <f t="shared" si="4"/>
      </c>
      <c r="H61" s="13">
        <f t="shared" si="2"/>
      </c>
    </row>
    <row r="62" spans="1:8" ht="16.5" customHeight="1">
      <c r="A62" s="11">
        <v>61</v>
      </c>
      <c r="D62" s="13">
        <f t="shared" si="3"/>
      </c>
      <c r="F62" s="13">
        <f t="shared" si="4"/>
      </c>
      <c r="H62" s="13">
        <f t="shared" si="2"/>
      </c>
    </row>
    <row r="63" spans="1:8" ht="16.5" customHeight="1">
      <c r="A63" s="11">
        <v>62</v>
      </c>
      <c r="D63" s="13">
        <f t="shared" si="3"/>
      </c>
      <c r="F63" s="13">
        <f t="shared" si="4"/>
      </c>
      <c r="H63" s="13">
        <f t="shared" si="2"/>
      </c>
    </row>
    <row r="64" spans="1:8" ht="16.5" customHeight="1">
      <c r="A64" s="11">
        <v>63</v>
      </c>
      <c r="D64" s="13">
        <f t="shared" si="3"/>
      </c>
      <c r="F64" s="13">
        <f t="shared" si="4"/>
      </c>
      <c r="H64" s="13">
        <f t="shared" si="2"/>
      </c>
    </row>
    <row r="65" spans="1:8" ht="16.5" customHeight="1">
      <c r="A65" s="11">
        <v>64</v>
      </c>
      <c r="D65" s="13">
        <f t="shared" si="3"/>
      </c>
      <c r="F65" s="13">
        <f t="shared" si="4"/>
      </c>
      <c r="H65" s="13">
        <f t="shared" si="2"/>
      </c>
    </row>
    <row r="66" spans="1:8" ht="16.5" customHeight="1">
      <c r="A66" s="11">
        <v>65</v>
      </c>
      <c r="D66" s="13">
        <f t="shared" si="3"/>
      </c>
      <c r="F66" s="13">
        <f t="shared" si="4"/>
      </c>
      <c r="H66" s="13">
        <f aca="true" t="shared" si="5" ref="H66:H129">IF(Dikte&lt;&gt;"",VLOOKUP(Dikte,Dikte_Compleet,2,FALSE),"")</f>
      </c>
    </row>
    <row r="67" spans="1:8" ht="16.5" customHeight="1">
      <c r="A67" s="11">
        <v>66</v>
      </c>
      <c r="D67" s="13">
        <f t="shared" si="3"/>
      </c>
      <c r="F67" s="13">
        <f t="shared" si="4"/>
      </c>
      <c r="H67" s="13">
        <f t="shared" si="5"/>
      </c>
    </row>
    <row r="68" spans="1:8" ht="16.5" customHeight="1">
      <c r="A68" s="11">
        <v>67</v>
      </c>
      <c r="D68" s="13">
        <f t="shared" si="3"/>
      </c>
      <c r="F68" s="13">
        <f t="shared" si="4"/>
      </c>
      <c r="H68" s="13">
        <f t="shared" si="5"/>
      </c>
    </row>
    <row r="69" spans="1:8" ht="16.5" customHeight="1">
      <c r="A69" s="11">
        <v>68</v>
      </c>
      <c r="D69" s="13">
        <f t="shared" si="3"/>
      </c>
      <c r="F69" s="13">
        <f t="shared" si="4"/>
      </c>
      <c r="H69" s="13">
        <f t="shared" si="5"/>
      </c>
    </row>
    <row r="70" spans="1:8" ht="16.5" customHeight="1">
      <c r="A70" s="11">
        <v>69</v>
      </c>
      <c r="D70" s="13">
        <f t="shared" si="3"/>
      </c>
      <c r="F70" s="13">
        <f t="shared" si="4"/>
      </c>
      <c r="H70" s="13">
        <f t="shared" si="5"/>
      </c>
    </row>
    <row r="71" spans="1:8" ht="16.5" customHeight="1">
      <c r="A71" s="11">
        <v>70</v>
      </c>
      <c r="D71" s="13">
        <f t="shared" si="3"/>
      </c>
      <c r="F71" s="13">
        <f t="shared" si="4"/>
      </c>
      <c r="H71" s="13">
        <f t="shared" si="5"/>
      </c>
    </row>
    <row r="72" spans="1:8" ht="16.5" customHeight="1">
      <c r="A72" s="11">
        <v>71</v>
      </c>
      <c r="D72" s="13">
        <f aca="true" t="shared" si="6" ref="D72:D135">IF(Materiaal&lt;&gt;"",VLOOKUP(Materiaal,Materiaal_Compleet,2,FALSE),"")</f>
      </c>
      <c r="F72" s="13">
        <f aca="true" t="shared" si="7" ref="F72:F135">IF(Soort&lt;&gt;"",VLOOKUP(Soort,Soort_Compleet,2,FALSE),"")</f>
      </c>
      <c r="H72" s="13">
        <f t="shared" si="5"/>
      </c>
    </row>
    <row r="73" spans="1:8" ht="16.5" customHeight="1">
      <c r="A73" s="11">
        <v>72</v>
      </c>
      <c r="D73" s="13">
        <f t="shared" si="6"/>
      </c>
      <c r="F73" s="13">
        <f t="shared" si="7"/>
      </c>
      <c r="H73" s="13">
        <f t="shared" si="5"/>
      </c>
    </row>
    <row r="74" spans="1:8" ht="16.5" customHeight="1">
      <c r="A74" s="11">
        <v>73</v>
      </c>
      <c r="D74" s="13">
        <f t="shared" si="6"/>
      </c>
      <c r="F74" s="13">
        <f t="shared" si="7"/>
      </c>
      <c r="H74" s="13">
        <f t="shared" si="5"/>
      </c>
    </row>
    <row r="75" spans="1:8" ht="16.5" customHeight="1">
      <c r="A75" s="11">
        <v>74</v>
      </c>
      <c r="D75" s="13">
        <f t="shared" si="6"/>
      </c>
      <c r="F75" s="13">
        <f t="shared" si="7"/>
      </c>
      <c r="H75" s="13">
        <f t="shared" si="5"/>
      </c>
    </row>
    <row r="76" spans="1:8" ht="16.5" customHeight="1">
      <c r="A76" s="11">
        <v>75</v>
      </c>
      <c r="D76" s="13">
        <f t="shared" si="6"/>
      </c>
      <c r="F76" s="13">
        <f t="shared" si="7"/>
      </c>
      <c r="H76" s="13">
        <f t="shared" si="5"/>
      </c>
    </row>
    <row r="77" spans="1:8" ht="16.5" customHeight="1">
      <c r="A77" s="11">
        <v>76</v>
      </c>
      <c r="D77" s="13">
        <f t="shared" si="6"/>
      </c>
      <c r="F77" s="13">
        <f t="shared" si="7"/>
      </c>
      <c r="H77" s="13">
        <f t="shared" si="5"/>
      </c>
    </row>
    <row r="78" spans="1:8" ht="16.5" customHeight="1">
      <c r="A78" s="11">
        <v>77</v>
      </c>
      <c r="D78" s="13">
        <f t="shared" si="6"/>
      </c>
      <c r="F78" s="13">
        <f t="shared" si="7"/>
      </c>
      <c r="H78" s="13">
        <f t="shared" si="5"/>
      </c>
    </row>
    <row r="79" spans="1:8" ht="16.5" customHeight="1">
      <c r="A79" s="11">
        <v>78</v>
      </c>
      <c r="D79" s="13">
        <f t="shared" si="6"/>
      </c>
      <c r="F79" s="13">
        <f t="shared" si="7"/>
      </c>
      <c r="H79" s="13">
        <f t="shared" si="5"/>
      </c>
    </row>
    <row r="80" spans="1:8" ht="16.5" customHeight="1">
      <c r="A80" s="11">
        <v>79</v>
      </c>
      <c r="D80" s="13">
        <f t="shared" si="6"/>
      </c>
      <c r="F80" s="13">
        <f t="shared" si="7"/>
      </c>
      <c r="H80" s="13">
        <f t="shared" si="5"/>
      </c>
    </row>
    <row r="81" spans="1:8" ht="16.5" customHeight="1">
      <c r="A81" s="11">
        <v>80</v>
      </c>
      <c r="D81" s="13">
        <f t="shared" si="6"/>
      </c>
      <c r="F81" s="13">
        <f t="shared" si="7"/>
      </c>
      <c r="H81" s="13">
        <f t="shared" si="5"/>
      </c>
    </row>
    <row r="82" spans="1:8" ht="16.5" customHeight="1">
      <c r="A82" s="11">
        <v>81</v>
      </c>
      <c r="D82" s="13">
        <f t="shared" si="6"/>
      </c>
      <c r="F82" s="13">
        <f t="shared" si="7"/>
      </c>
      <c r="H82" s="13">
        <f t="shared" si="5"/>
      </c>
    </row>
    <row r="83" spans="1:8" ht="16.5" customHeight="1">
      <c r="A83" s="11">
        <v>82</v>
      </c>
      <c r="D83" s="13">
        <f t="shared" si="6"/>
      </c>
      <c r="F83" s="13">
        <f t="shared" si="7"/>
      </c>
      <c r="H83" s="13">
        <f t="shared" si="5"/>
      </c>
    </row>
    <row r="84" spans="1:8" ht="16.5" customHeight="1">
      <c r="A84" s="11">
        <v>83</v>
      </c>
      <c r="D84" s="13">
        <f t="shared" si="6"/>
      </c>
      <c r="F84" s="13">
        <f t="shared" si="7"/>
      </c>
      <c r="H84" s="13">
        <f t="shared" si="5"/>
      </c>
    </row>
    <row r="85" spans="1:8" ht="16.5" customHeight="1">
      <c r="A85" s="11">
        <v>84</v>
      </c>
      <c r="D85" s="13">
        <f t="shared" si="6"/>
      </c>
      <c r="F85" s="13">
        <f t="shared" si="7"/>
      </c>
      <c r="H85" s="13">
        <f t="shared" si="5"/>
      </c>
    </row>
    <row r="86" spans="1:8" ht="16.5" customHeight="1">
      <c r="A86" s="11">
        <v>85</v>
      </c>
      <c r="D86" s="13">
        <f t="shared" si="6"/>
      </c>
      <c r="F86" s="13">
        <f t="shared" si="7"/>
      </c>
      <c r="H86" s="13">
        <f t="shared" si="5"/>
      </c>
    </row>
    <row r="87" spans="1:8" ht="16.5" customHeight="1">
      <c r="A87" s="11">
        <v>86</v>
      </c>
      <c r="D87" s="13">
        <f t="shared" si="6"/>
      </c>
      <c r="F87" s="13">
        <f t="shared" si="7"/>
      </c>
      <c r="H87" s="13">
        <f t="shared" si="5"/>
      </c>
    </row>
    <row r="88" spans="1:8" ht="16.5" customHeight="1">
      <c r="A88" s="11">
        <v>87</v>
      </c>
      <c r="D88" s="13">
        <f t="shared" si="6"/>
      </c>
      <c r="F88" s="13">
        <f t="shared" si="7"/>
      </c>
      <c r="H88" s="13">
        <f t="shared" si="5"/>
      </c>
    </row>
    <row r="89" spans="1:8" ht="16.5" customHeight="1">
      <c r="A89" s="11">
        <v>88</v>
      </c>
      <c r="D89" s="13">
        <f t="shared" si="6"/>
      </c>
      <c r="F89" s="13">
        <f t="shared" si="7"/>
      </c>
      <c r="H89" s="13">
        <f t="shared" si="5"/>
      </c>
    </row>
    <row r="90" spans="1:8" ht="16.5" customHeight="1">
      <c r="A90" s="11">
        <v>89</v>
      </c>
      <c r="D90" s="13">
        <f t="shared" si="6"/>
      </c>
      <c r="F90" s="13">
        <f t="shared" si="7"/>
      </c>
      <c r="H90" s="13">
        <f t="shared" si="5"/>
      </c>
    </row>
    <row r="91" spans="1:8" ht="16.5" customHeight="1">
      <c r="A91" s="11">
        <v>90</v>
      </c>
      <c r="D91" s="13">
        <f t="shared" si="6"/>
      </c>
      <c r="F91" s="13">
        <f t="shared" si="7"/>
      </c>
      <c r="H91" s="13">
        <f t="shared" si="5"/>
      </c>
    </row>
    <row r="92" spans="1:8" ht="16.5" customHeight="1">
      <c r="A92" s="11">
        <v>91</v>
      </c>
      <c r="D92" s="13">
        <f t="shared" si="6"/>
      </c>
      <c r="F92" s="13">
        <f t="shared" si="7"/>
      </c>
      <c r="H92" s="13">
        <f t="shared" si="5"/>
      </c>
    </row>
    <row r="93" spans="1:8" ht="16.5" customHeight="1">
      <c r="A93" s="11">
        <v>92</v>
      </c>
      <c r="D93" s="13">
        <f t="shared" si="6"/>
      </c>
      <c r="F93" s="13">
        <f t="shared" si="7"/>
      </c>
      <c r="H93" s="13">
        <f t="shared" si="5"/>
      </c>
    </row>
    <row r="94" spans="1:8" ht="16.5" customHeight="1">
      <c r="A94" s="11">
        <v>93</v>
      </c>
      <c r="D94" s="13">
        <f t="shared" si="6"/>
      </c>
      <c r="F94" s="13">
        <f t="shared" si="7"/>
      </c>
      <c r="H94" s="13">
        <f t="shared" si="5"/>
      </c>
    </row>
    <row r="95" spans="1:8" ht="16.5" customHeight="1">
      <c r="A95" s="11">
        <v>94</v>
      </c>
      <c r="D95" s="13">
        <f t="shared" si="6"/>
      </c>
      <c r="F95" s="13">
        <f t="shared" si="7"/>
      </c>
      <c r="H95" s="13">
        <f t="shared" si="5"/>
      </c>
    </row>
    <row r="96" spans="1:8" ht="16.5" customHeight="1">
      <c r="A96" s="11">
        <v>95</v>
      </c>
      <c r="D96" s="13">
        <f t="shared" si="6"/>
      </c>
      <c r="F96" s="13">
        <f t="shared" si="7"/>
      </c>
      <c r="H96" s="13">
        <f t="shared" si="5"/>
      </c>
    </row>
    <row r="97" spans="1:8" ht="16.5" customHeight="1">
      <c r="A97" s="11">
        <v>96</v>
      </c>
      <c r="D97" s="13">
        <f t="shared" si="6"/>
      </c>
      <c r="F97" s="13">
        <f t="shared" si="7"/>
      </c>
      <c r="H97" s="13">
        <f t="shared" si="5"/>
      </c>
    </row>
    <row r="98" spans="1:8" ht="16.5" customHeight="1">
      <c r="A98" s="11">
        <v>97</v>
      </c>
      <c r="D98" s="13">
        <f t="shared" si="6"/>
      </c>
      <c r="F98" s="13">
        <f t="shared" si="7"/>
      </c>
      <c r="H98" s="13">
        <f t="shared" si="5"/>
      </c>
    </row>
    <row r="99" spans="1:8" ht="16.5" customHeight="1">
      <c r="A99" s="11">
        <v>98</v>
      </c>
      <c r="D99" s="13">
        <f t="shared" si="6"/>
      </c>
      <c r="F99" s="13">
        <f t="shared" si="7"/>
      </c>
      <c r="H99" s="13">
        <f t="shared" si="5"/>
      </c>
    </row>
    <row r="100" spans="1:8" ht="16.5" customHeight="1">
      <c r="A100" s="11">
        <v>99</v>
      </c>
      <c r="D100" s="13">
        <f t="shared" si="6"/>
      </c>
      <c r="F100" s="13">
        <f t="shared" si="7"/>
      </c>
      <c r="H100" s="13">
        <f t="shared" si="5"/>
      </c>
    </row>
    <row r="101" spans="1:8" ht="16.5" customHeight="1">
      <c r="A101" s="11">
        <v>100</v>
      </c>
      <c r="D101" s="13">
        <f t="shared" si="6"/>
      </c>
      <c r="F101" s="13">
        <f t="shared" si="7"/>
      </c>
      <c r="H101" s="13">
        <f t="shared" si="5"/>
      </c>
    </row>
    <row r="102" spans="1:8" ht="16.5" customHeight="1">
      <c r="A102" s="11">
        <v>101</v>
      </c>
      <c r="D102" s="13">
        <f t="shared" si="6"/>
      </c>
      <c r="F102" s="13">
        <f t="shared" si="7"/>
      </c>
      <c r="H102" s="13">
        <f t="shared" si="5"/>
      </c>
    </row>
    <row r="103" spans="1:8" ht="16.5" customHeight="1">
      <c r="A103" s="11">
        <v>102</v>
      </c>
      <c r="D103" s="13">
        <f t="shared" si="6"/>
      </c>
      <c r="F103" s="13">
        <f t="shared" si="7"/>
      </c>
      <c r="H103" s="13">
        <f t="shared" si="5"/>
      </c>
    </row>
    <row r="104" spans="1:8" ht="16.5" customHeight="1">
      <c r="A104" s="11">
        <v>103</v>
      </c>
      <c r="D104" s="13">
        <f t="shared" si="6"/>
      </c>
      <c r="F104" s="13">
        <f t="shared" si="7"/>
      </c>
      <c r="H104" s="13">
        <f t="shared" si="5"/>
      </c>
    </row>
    <row r="105" spans="1:8" ht="16.5" customHeight="1">
      <c r="A105" s="11">
        <v>104</v>
      </c>
      <c r="D105" s="13">
        <f t="shared" si="6"/>
      </c>
      <c r="F105" s="13">
        <f t="shared" si="7"/>
      </c>
      <c r="H105" s="13">
        <f t="shared" si="5"/>
      </c>
    </row>
    <row r="106" spans="1:8" ht="16.5" customHeight="1">
      <c r="A106" s="11">
        <v>105</v>
      </c>
      <c r="D106" s="13">
        <f t="shared" si="6"/>
      </c>
      <c r="F106" s="13">
        <f t="shared" si="7"/>
      </c>
      <c r="H106" s="13">
        <f t="shared" si="5"/>
      </c>
    </row>
    <row r="107" spans="1:8" ht="16.5" customHeight="1">
      <c r="A107" s="11">
        <v>106</v>
      </c>
      <c r="D107" s="13">
        <f t="shared" si="6"/>
      </c>
      <c r="F107" s="13">
        <f t="shared" si="7"/>
      </c>
      <c r="H107" s="13">
        <f t="shared" si="5"/>
      </c>
    </row>
    <row r="108" spans="1:8" ht="16.5" customHeight="1">
      <c r="A108" s="11">
        <v>107</v>
      </c>
      <c r="D108" s="13">
        <f t="shared" si="6"/>
      </c>
      <c r="F108" s="13">
        <f t="shared" si="7"/>
      </c>
      <c r="H108" s="13">
        <f t="shared" si="5"/>
      </c>
    </row>
    <row r="109" spans="1:8" ht="16.5" customHeight="1">
      <c r="A109" s="11">
        <v>108</v>
      </c>
      <c r="D109" s="13">
        <f t="shared" si="6"/>
      </c>
      <c r="F109" s="13">
        <f t="shared" si="7"/>
      </c>
      <c r="H109" s="13">
        <f t="shared" si="5"/>
      </c>
    </row>
    <row r="110" spans="1:8" ht="16.5" customHeight="1">
      <c r="A110" s="11">
        <v>109</v>
      </c>
      <c r="D110" s="13">
        <f t="shared" si="6"/>
      </c>
      <c r="F110" s="13">
        <f t="shared" si="7"/>
      </c>
      <c r="H110" s="13">
        <f t="shared" si="5"/>
      </c>
    </row>
    <row r="111" spans="1:8" ht="16.5" customHeight="1">
      <c r="A111" s="11">
        <v>110</v>
      </c>
      <c r="D111" s="13">
        <f t="shared" si="6"/>
      </c>
      <c r="F111" s="13">
        <f t="shared" si="7"/>
      </c>
      <c r="H111" s="13">
        <f t="shared" si="5"/>
      </c>
    </row>
    <row r="112" spans="1:8" ht="16.5" customHeight="1">
      <c r="A112" s="11">
        <v>111</v>
      </c>
      <c r="D112" s="13">
        <f t="shared" si="6"/>
      </c>
      <c r="F112" s="13">
        <f t="shared" si="7"/>
      </c>
      <c r="H112" s="13">
        <f t="shared" si="5"/>
      </c>
    </row>
    <row r="113" spans="1:8" ht="16.5" customHeight="1">
      <c r="A113" s="11">
        <v>112</v>
      </c>
      <c r="D113" s="13">
        <f t="shared" si="6"/>
      </c>
      <c r="F113" s="13">
        <f t="shared" si="7"/>
      </c>
      <c r="H113" s="13">
        <f t="shared" si="5"/>
      </c>
    </row>
    <row r="114" spans="1:8" ht="16.5" customHeight="1">
      <c r="A114" s="11">
        <v>113</v>
      </c>
      <c r="D114" s="13">
        <f t="shared" si="6"/>
      </c>
      <c r="F114" s="13">
        <f t="shared" si="7"/>
      </c>
      <c r="H114" s="13">
        <f t="shared" si="5"/>
      </c>
    </row>
    <row r="115" spans="1:8" ht="16.5" customHeight="1">
      <c r="A115" s="11">
        <v>114</v>
      </c>
      <c r="D115" s="13">
        <f t="shared" si="6"/>
      </c>
      <c r="F115" s="13">
        <f t="shared" si="7"/>
      </c>
      <c r="H115" s="13">
        <f t="shared" si="5"/>
      </c>
    </row>
    <row r="116" spans="1:8" ht="16.5" customHeight="1">
      <c r="A116" s="11">
        <v>115</v>
      </c>
      <c r="D116" s="13">
        <f t="shared" si="6"/>
      </c>
      <c r="F116" s="13">
        <f t="shared" si="7"/>
      </c>
      <c r="H116" s="13">
        <f t="shared" si="5"/>
      </c>
    </row>
    <row r="117" spans="1:8" ht="16.5" customHeight="1">
      <c r="A117" s="11">
        <v>116</v>
      </c>
      <c r="D117" s="13">
        <f t="shared" si="6"/>
      </c>
      <c r="F117" s="13">
        <f t="shared" si="7"/>
      </c>
      <c r="H117" s="13">
        <f t="shared" si="5"/>
      </c>
    </row>
    <row r="118" spans="1:8" ht="16.5" customHeight="1">
      <c r="A118" s="11">
        <v>117</v>
      </c>
      <c r="D118" s="13">
        <f t="shared" si="6"/>
      </c>
      <c r="F118" s="13">
        <f t="shared" si="7"/>
      </c>
      <c r="H118" s="13">
        <f t="shared" si="5"/>
      </c>
    </row>
    <row r="119" spans="1:8" ht="16.5" customHeight="1">
      <c r="A119" s="11">
        <v>118</v>
      </c>
      <c r="D119" s="13">
        <f t="shared" si="6"/>
      </c>
      <c r="F119" s="13">
        <f t="shared" si="7"/>
      </c>
      <c r="H119" s="13">
        <f t="shared" si="5"/>
      </c>
    </row>
    <row r="120" spans="1:8" ht="16.5" customHeight="1">
      <c r="A120" s="11">
        <v>119</v>
      </c>
      <c r="D120" s="13">
        <f t="shared" si="6"/>
      </c>
      <c r="F120" s="13">
        <f t="shared" si="7"/>
      </c>
      <c r="H120" s="13">
        <f t="shared" si="5"/>
      </c>
    </row>
    <row r="121" spans="1:8" ht="16.5" customHeight="1">
      <c r="A121" s="11">
        <v>120</v>
      </c>
      <c r="D121" s="13">
        <f t="shared" si="6"/>
      </c>
      <c r="F121" s="13">
        <f t="shared" si="7"/>
      </c>
      <c r="H121" s="13">
        <f t="shared" si="5"/>
      </c>
    </row>
    <row r="122" spans="1:8" ht="16.5" customHeight="1">
      <c r="A122" s="11">
        <v>121</v>
      </c>
      <c r="D122" s="13">
        <f t="shared" si="6"/>
      </c>
      <c r="F122" s="13">
        <f t="shared" si="7"/>
      </c>
      <c r="H122" s="13">
        <f t="shared" si="5"/>
      </c>
    </row>
    <row r="123" spans="1:8" ht="16.5" customHeight="1">
      <c r="A123" s="11">
        <v>122</v>
      </c>
      <c r="D123" s="13">
        <f t="shared" si="6"/>
      </c>
      <c r="F123" s="13">
        <f t="shared" si="7"/>
      </c>
      <c r="H123" s="13">
        <f t="shared" si="5"/>
      </c>
    </row>
    <row r="124" spans="1:8" ht="16.5" customHeight="1">
      <c r="A124" s="11">
        <v>123</v>
      </c>
      <c r="D124" s="13">
        <f t="shared" si="6"/>
      </c>
      <c r="F124" s="13">
        <f t="shared" si="7"/>
      </c>
      <c r="H124" s="13">
        <f t="shared" si="5"/>
      </c>
    </row>
    <row r="125" spans="1:8" ht="16.5" customHeight="1">
      <c r="A125" s="11">
        <v>124</v>
      </c>
      <c r="D125" s="13">
        <f t="shared" si="6"/>
      </c>
      <c r="F125" s="13">
        <f t="shared" si="7"/>
      </c>
      <c r="H125" s="13">
        <f t="shared" si="5"/>
      </c>
    </row>
    <row r="126" spans="1:8" ht="16.5" customHeight="1">
      <c r="A126" s="11">
        <v>125</v>
      </c>
      <c r="D126" s="13">
        <f t="shared" si="6"/>
      </c>
      <c r="F126" s="13">
        <f t="shared" si="7"/>
      </c>
      <c r="H126" s="13">
        <f t="shared" si="5"/>
      </c>
    </row>
    <row r="127" spans="1:8" ht="16.5" customHeight="1">
      <c r="A127" s="11">
        <v>126</v>
      </c>
      <c r="D127" s="13">
        <f t="shared" si="6"/>
      </c>
      <c r="F127" s="13">
        <f t="shared" si="7"/>
      </c>
      <c r="H127" s="13">
        <f t="shared" si="5"/>
      </c>
    </row>
    <row r="128" spans="1:8" ht="16.5" customHeight="1">
      <c r="A128" s="11">
        <v>127</v>
      </c>
      <c r="D128" s="13">
        <f t="shared" si="6"/>
      </c>
      <c r="F128" s="13">
        <f t="shared" si="7"/>
      </c>
      <c r="H128" s="13">
        <f t="shared" si="5"/>
      </c>
    </row>
    <row r="129" spans="1:8" ht="16.5" customHeight="1">
      <c r="A129" s="11">
        <v>128</v>
      </c>
      <c r="D129" s="13">
        <f t="shared" si="6"/>
      </c>
      <c r="F129" s="13">
        <f t="shared" si="7"/>
      </c>
      <c r="H129" s="13">
        <f t="shared" si="5"/>
      </c>
    </row>
    <row r="130" spans="1:8" ht="16.5" customHeight="1">
      <c r="A130" s="11">
        <v>129</v>
      </c>
      <c r="D130" s="13">
        <f t="shared" si="6"/>
      </c>
      <c r="F130" s="13">
        <f t="shared" si="7"/>
      </c>
      <c r="H130" s="13">
        <f aca="true" t="shared" si="8" ref="H130:H193">IF(Dikte&lt;&gt;"",VLOOKUP(Dikte,Dikte_Compleet,2,FALSE),"")</f>
      </c>
    </row>
    <row r="131" spans="1:8" ht="16.5" customHeight="1">
      <c r="A131" s="11">
        <v>130</v>
      </c>
      <c r="D131" s="13">
        <f t="shared" si="6"/>
      </c>
      <c r="F131" s="13">
        <f t="shared" si="7"/>
      </c>
      <c r="H131" s="13">
        <f t="shared" si="8"/>
      </c>
    </row>
    <row r="132" spans="1:8" ht="16.5" customHeight="1">
      <c r="A132" s="11">
        <v>131</v>
      </c>
      <c r="D132" s="13">
        <f t="shared" si="6"/>
      </c>
      <c r="F132" s="13">
        <f t="shared" si="7"/>
      </c>
      <c r="H132" s="13">
        <f t="shared" si="8"/>
      </c>
    </row>
    <row r="133" spans="1:8" ht="16.5" customHeight="1">
      <c r="A133" s="11">
        <v>132</v>
      </c>
      <c r="D133" s="13">
        <f t="shared" si="6"/>
      </c>
      <c r="F133" s="13">
        <f t="shared" si="7"/>
      </c>
      <c r="H133" s="13">
        <f t="shared" si="8"/>
      </c>
    </row>
    <row r="134" spans="1:8" ht="16.5" customHeight="1">
      <c r="A134" s="11">
        <v>133</v>
      </c>
      <c r="D134" s="13">
        <f t="shared" si="6"/>
      </c>
      <c r="F134" s="13">
        <f t="shared" si="7"/>
      </c>
      <c r="H134" s="13">
        <f t="shared" si="8"/>
      </c>
    </row>
    <row r="135" spans="1:8" ht="16.5" customHeight="1">
      <c r="A135" s="11">
        <v>134</v>
      </c>
      <c r="D135" s="13">
        <f t="shared" si="6"/>
      </c>
      <c r="F135" s="13">
        <f t="shared" si="7"/>
      </c>
      <c r="H135" s="13">
        <f t="shared" si="8"/>
      </c>
    </row>
    <row r="136" spans="1:8" ht="16.5" customHeight="1">
      <c r="A136" s="11">
        <v>135</v>
      </c>
      <c r="D136" s="13">
        <f aca="true" t="shared" si="9" ref="D136:D199">IF(Materiaal&lt;&gt;"",VLOOKUP(Materiaal,Materiaal_Compleet,2,FALSE),"")</f>
      </c>
      <c r="F136" s="13">
        <f aca="true" t="shared" si="10" ref="F136:F199">IF(Soort&lt;&gt;"",VLOOKUP(Soort,Soort_Compleet,2,FALSE),"")</f>
      </c>
      <c r="H136" s="13">
        <f t="shared" si="8"/>
      </c>
    </row>
    <row r="137" spans="1:8" ht="16.5" customHeight="1">
      <c r="A137" s="11">
        <v>136</v>
      </c>
      <c r="D137" s="13">
        <f t="shared" si="9"/>
      </c>
      <c r="F137" s="13">
        <f t="shared" si="10"/>
      </c>
      <c r="H137" s="13">
        <f t="shared" si="8"/>
      </c>
    </row>
    <row r="138" spans="1:8" ht="16.5" customHeight="1">
      <c r="A138" s="11">
        <v>137</v>
      </c>
      <c r="D138" s="13">
        <f t="shared" si="9"/>
      </c>
      <c r="F138" s="13">
        <f t="shared" si="10"/>
      </c>
      <c r="H138" s="13">
        <f t="shared" si="8"/>
      </c>
    </row>
    <row r="139" spans="1:8" ht="16.5" customHeight="1">
      <c r="A139" s="11">
        <v>138</v>
      </c>
      <c r="D139" s="13">
        <f t="shared" si="9"/>
      </c>
      <c r="F139" s="13">
        <f t="shared" si="10"/>
      </c>
      <c r="H139" s="13">
        <f t="shared" si="8"/>
      </c>
    </row>
    <row r="140" spans="1:8" ht="16.5" customHeight="1">
      <c r="A140" s="11">
        <v>139</v>
      </c>
      <c r="D140" s="13">
        <f t="shared" si="9"/>
      </c>
      <c r="F140" s="13">
        <f t="shared" si="10"/>
      </c>
      <c r="H140" s="13">
        <f t="shared" si="8"/>
      </c>
    </row>
    <row r="141" spans="1:8" ht="16.5" customHeight="1">
      <c r="A141" s="11">
        <v>140</v>
      </c>
      <c r="D141" s="13">
        <f t="shared" si="9"/>
      </c>
      <c r="F141" s="13">
        <f t="shared" si="10"/>
      </c>
      <c r="H141" s="13">
        <f t="shared" si="8"/>
      </c>
    </row>
    <row r="142" spans="1:8" ht="16.5" customHeight="1">
      <c r="A142" s="11">
        <v>141</v>
      </c>
      <c r="D142" s="13">
        <f t="shared" si="9"/>
      </c>
      <c r="F142" s="13">
        <f t="shared" si="10"/>
      </c>
      <c r="H142" s="13">
        <f t="shared" si="8"/>
      </c>
    </row>
    <row r="143" spans="1:8" ht="16.5" customHeight="1">
      <c r="A143" s="11">
        <v>142</v>
      </c>
      <c r="D143" s="13">
        <f t="shared" si="9"/>
      </c>
      <c r="F143" s="13">
        <f t="shared" si="10"/>
      </c>
      <c r="H143" s="13">
        <f t="shared" si="8"/>
      </c>
    </row>
    <row r="144" spans="1:8" ht="16.5" customHeight="1">
      <c r="A144" s="11">
        <v>143</v>
      </c>
      <c r="D144" s="13">
        <f t="shared" si="9"/>
      </c>
      <c r="F144" s="13">
        <f t="shared" si="10"/>
      </c>
      <c r="H144" s="13">
        <f t="shared" si="8"/>
      </c>
    </row>
    <row r="145" spans="1:8" ht="16.5" customHeight="1">
      <c r="A145" s="11">
        <v>144</v>
      </c>
      <c r="D145" s="13">
        <f t="shared" si="9"/>
      </c>
      <c r="F145" s="13">
        <f t="shared" si="10"/>
      </c>
      <c r="H145" s="13">
        <f t="shared" si="8"/>
      </c>
    </row>
    <row r="146" spans="1:8" ht="16.5" customHeight="1">
      <c r="A146" s="11">
        <v>145</v>
      </c>
      <c r="D146" s="13">
        <f t="shared" si="9"/>
      </c>
      <c r="F146" s="13">
        <f t="shared" si="10"/>
      </c>
      <c r="H146" s="13">
        <f t="shared" si="8"/>
      </c>
    </row>
    <row r="147" spans="1:8" ht="16.5" customHeight="1">
      <c r="A147" s="11">
        <v>146</v>
      </c>
      <c r="D147" s="13">
        <f t="shared" si="9"/>
      </c>
      <c r="F147" s="13">
        <f t="shared" si="10"/>
      </c>
      <c r="H147" s="13">
        <f t="shared" si="8"/>
      </c>
    </row>
    <row r="148" spans="1:8" ht="16.5" customHeight="1">
      <c r="A148" s="11">
        <v>147</v>
      </c>
      <c r="D148" s="13">
        <f t="shared" si="9"/>
      </c>
      <c r="F148" s="13">
        <f t="shared" si="10"/>
      </c>
      <c r="H148" s="13">
        <f t="shared" si="8"/>
      </c>
    </row>
    <row r="149" spans="1:8" ht="16.5" customHeight="1">
      <c r="A149" s="11">
        <v>148</v>
      </c>
      <c r="D149" s="13">
        <f t="shared" si="9"/>
      </c>
      <c r="F149" s="13">
        <f t="shared" si="10"/>
      </c>
      <c r="H149" s="13">
        <f t="shared" si="8"/>
      </c>
    </row>
    <row r="150" spans="1:8" ht="16.5" customHeight="1">
      <c r="A150" s="11">
        <v>149</v>
      </c>
      <c r="D150" s="13">
        <f t="shared" si="9"/>
      </c>
      <c r="F150" s="13">
        <f t="shared" si="10"/>
      </c>
      <c r="H150" s="13">
        <f t="shared" si="8"/>
      </c>
    </row>
    <row r="151" spans="1:8" ht="16.5" customHeight="1">
      <c r="A151" s="11">
        <v>150</v>
      </c>
      <c r="D151" s="13">
        <f t="shared" si="9"/>
      </c>
      <c r="F151" s="13">
        <f t="shared" si="10"/>
      </c>
      <c r="H151" s="13">
        <f t="shared" si="8"/>
      </c>
    </row>
    <row r="152" spans="1:8" ht="16.5" customHeight="1">
      <c r="A152" s="11">
        <v>151</v>
      </c>
      <c r="D152" s="13">
        <f t="shared" si="9"/>
      </c>
      <c r="F152" s="13">
        <f t="shared" si="10"/>
      </c>
      <c r="H152" s="13">
        <f t="shared" si="8"/>
      </c>
    </row>
    <row r="153" spans="1:8" ht="16.5" customHeight="1">
      <c r="A153" s="11">
        <v>152</v>
      </c>
      <c r="D153" s="13">
        <f t="shared" si="9"/>
      </c>
      <c r="F153" s="13">
        <f t="shared" si="10"/>
      </c>
      <c r="H153" s="13">
        <f t="shared" si="8"/>
      </c>
    </row>
    <row r="154" spans="1:8" ht="16.5" customHeight="1">
      <c r="A154" s="11">
        <v>153</v>
      </c>
      <c r="D154" s="13">
        <f t="shared" si="9"/>
      </c>
      <c r="F154" s="13">
        <f t="shared" si="10"/>
      </c>
      <c r="H154" s="13">
        <f t="shared" si="8"/>
      </c>
    </row>
    <row r="155" spans="1:8" ht="16.5" customHeight="1">
      <c r="A155" s="11">
        <v>154</v>
      </c>
      <c r="D155" s="13">
        <f t="shared" si="9"/>
      </c>
      <c r="F155" s="13">
        <f t="shared" si="10"/>
      </c>
      <c r="H155" s="13">
        <f t="shared" si="8"/>
      </c>
    </row>
    <row r="156" spans="1:8" ht="16.5" customHeight="1">
      <c r="A156" s="11">
        <v>155</v>
      </c>
      <c r="D156" s="13">
        <f t="shared" si="9"/>
      </c>
      <c r="F156" s="13">
        <f t="shared" si="10"/>
      </c>
      <c r="H156" s="13">
        <f t="shared" si="8"/>
      </c>
    </row>
    <row r="157" spans="1:8" ht="16.5" customHeight="1">
      <c r="A157" s="11">
        <v>156</v>
      </c>
      <c r="D157" s="13">
        <f t="shared" si="9"/>
      </c>
      <c r="F157" s="13">
        <f t="shared" si="10"/>
      </c>
      <c r="H157" s="13">
        <f t="shared" si="8"/>
      </c>
    </row>
    <row r="158" spans="1:8" ht="16.5" customHeight="1">
      <c r="A158" s="11">
        <v>157</v>
      </c>
      <c r="D158" s="13">
        <f t="shared" si="9"/>
      </c>
      <c r="F158" s="13">
        <f t="shared" si="10"/>
      </c>
      <c r="H158" s="13">
        <f t="shared" si="8"/>
      </c>
    </row>
    <row r="159" spans="1:8" ht="16.5" customHeight="1">
      <c r="A159" s="11">
        <v>158</v>
      </c>
      <c r="D159" s="13">
        <f t="shared" si="9"/>
      </c>
      <c r="F159" s="13">
        <f t="shared" si="10"/>
      </c>
      <c r="H159" s="13">
        <f t="shared" si="8"/>
      </c>
    </row>
    <row r="160" spans="1:8" ht="16.5" customHeight="1">
      <c r="A160" s="11">
        <v>159</v>
      </c>
      <c r="D160" s="13">
        <f t="shared" si="9"/>
      </c>
      <c r="F160" s="13">
        <f t="shared" si="10"/>
      </c>
      <c r="H160" s="13">
        <f t="shared" si="8"/>
      </c>
    </row>
    <row r="161" spans="1:8" ht="16.5" customHeight="1">
      <c r="A161" s="11">
        <v>160</v>
      </c>
      <c r="D161" s="13">
        <f t="shared" si="9"/>
      </c>
      <c r="F161" s="13">
        <f t="shared" si="10"/>
      </c>
      <c r="H161" s="13">
        <f t="shared" si="8"/>
      </c>
    </row>
    <row r="162" spans="1:8" ht="16.5" customHeight="1">
      <c r="A162" s="11">
        <v>161</v>
      </c>
      <c r="D162" s="13">
        <f t="shared" si="9"/>
      </c>
      <c r="F162" s="13">
        <f t="shared" si="10"/>
      </c>
      <c r="H162" s="13">
        <f t="shared" si="8"/>
      </c>
    </row>
    <row r="163" spans="1:8" ht="16.5" customHeight="1">
      <c r="A163" s="11">
        <v>162</v>
      </c>
      <c r="D163" s="13">
        <f t="shared" si="9"/>
      </c>
      <c r="F163" s="13">
        <f t="shared" si="10"/>
      </c>
      <c r="H163" s="13">
        <f t="shared" si="8"/>
      </c>
    </row>
    <row r="164" spans="1:8" ht="16.5" customHeight="1">
      <c r="A164" s="11">
        <v>163</v>
      </c>
      <c r="D164" s="13">
        <f t="shared" si="9"/>
      </c>
      <c r="F164" s="13">
        <f t="shared" si="10"/>
      </c>
      <c r="H164" s="13">
        <f t="shared" si="8"/>
      </c>
    </row>
    <row r="165" spans="1:8" ht="16.5" customHeight="1">
      <c r="A165" s="11">
        <v>164</v>
      </c>
      <c r="D165" s="13">
        <f t="shared" si="9"/>
      </c>
      <c r="F165" s="13">
        <f t="shared" si="10"/>
      </c>
      <c r="H165" s="13">
        <f t="shared" si="8"/>
      </c>
    </row>
    <row r="166" spans="1:8" ht="16.5" customHeight="1">
      <c r="A166" s="11">
        <v>165</v>
      </c>
      <c r="D166" s="13">
        <f t="shared" si="9"/>
      </c>
      <c r="F166" s="13">
        <f t="shared" si="10"/>
      </c>
      <c r="H166" s="13">
        <f t="shared" si="8"/>
      </c>
    </row>
    <row r="167" spans="1:8" ht="16.5" customHeight="1">
      <c r="A167" s="11">
        <v>166</v>
      </c>
      <c r="D167" s="13">
        <f t="shared" si="9"/>
      </c>
      <c r="F167" s="13">
        <f t="shared" si="10"/>
      </c>
      <c r="H167" s="13">
        <f t="shared" si="8"/>
      </c>
    </row>
    <row r="168" spans="1:8" ht="16.5" customHeight="1">
      <c r="A168" s="11">
        <v>167</v>
      </c>
      <c r="D168" s="13">
        <f t="shared" si="9"/>
      </c>
      <c r="F168" s="13">
        <f t="shared" si="10"/>
      </c>
      <c r="H168" s="13">
        <f t="shared" si="8"/>
      </c>
    </row>
    <row r="169" spans="1:8" ht="16.5" customHeight="1">
      <c r="A169" s="11">
        <v>168</v>
      </c>
      <c r="D169" s="13">
        <f t="shared" si="9"/>
      </c>
      <c r="F169" s="13">
        <f t="shared" si="10"/>
      </c>
      <c r="H169" s="13">
        <f t="shared" si="8"/>
      </c>
    </row>
    <row r="170" spans="1:8" ht="16.5" customHeight="1">
      <c r="A170" s="11">
        <v>169</v>
      </c>
      <c r="D170" s="13">
        <f t="shared" si="9"/>
      </c>
      <c r="F170" s="13">
        <f t="shared" si="10"/>
      </c>
      <c r="H170" s="13">
        <f t="shared" si="8"/>
      </c>
    </row>
    <row r="171" spans="1:8" ht="16.5" customHeight="1">
      <c r="A171" s="11">
        <v>170</v>
      </c>
      <c r="D171" s="13">
        <f t="shared" si="9"/>
      </c>
      <c r="F171" s="13">
        <f t="shared" si="10"/>
      </c>
      <c r="H171" s="13">
        <f t="shared" si="8"/>
      </c>
    </row>
    <row r="172" spans="1:8" ht="16.5" customHeight="1">
      <c r="A172" s="11">
        <v>171</v>
      </c>
      <c r="D172" s="13">
        <f t="shared" si="9"/>
      </c>
      <c r="F172" s="13">
        <f t="shared" si="10"/>
      </c>
      <c r="H172" s="13">
        <f t="shared" si="8"/>
      </c>
    </row>
    <row r="173" spans="1:8" ht="16.5" customHeight="1">
      <c r="A173" s="11">
        <v>172</v>
      </c>
      <c r="D173" s="13">
        <f t="shared" si="9"/>
      </c>
      <c r="F173" s="13">
        <f t="shared" si="10"/>
      </c>
      <c r="H173" s="13">
        <f t="shared" si="8"/>
      </c>
    </row>
    <row r="174" spans="1:8" ht="16.5" customHeight="1">
      <c r="A174" s="11">
        <v>173</v>
      </c>
      <c r="D174" s="13">
        <f t="shared" si="9"/>
      </c>
      <c r="F174" s="13">
        <f t="shared" si="10"/>
      </c>
      <c r="H174" s="13">
        <f t="shared" si="8"/>
      </c>
    </row>
    <row r="175" spans="1:8" ht="16.5" customHeight="1">
      <c r="A175" s="11">
        <v>174</v>
      </c>
      <c r="D175" s="13">
        <f t="shared" si="9"/>
      </c>
      <c r="F175" s="13">
        <f t="shared" si="10"/>
      </c>
      <c r="H175" s="13">
        <f t="shared" si="8"/>
      </c>
    </row>
    <row r="176" spans="1:8" ht="16.5" customHeight="1">
      <c r="A176" s="11">
        <v>175</v>
      </c>
      <c r="D176" s="13">
        <f t="shared" si="9"/>
      </c>
      <c r="F176" s="13">
        <f t="shared" si="10"/>
      </c>
      <c r="H176" s="13">
        <f t="shared" si="8"/>
      </c>
    </row>
    <row r="177" spans="1:8" ht="16.5" customHeight="1">
      <c r="A177" s="11">
        <v>176</v>
      </c>
      <c r="D177" s="13">
        <f t="shared" si="9"/>
      </c>
      <c r="F177" s="13">
        <f t="shared" si="10"/>
      </c>
      <c r="H177" s="13">
        <f t="shared" si="8"/>
      </c>
    </row>
    <row r="178" spans="1:8" ht="16.5" customHeight="1">
      <c r="A178" s="11">
        <v>177</v>
      </c>
      <c r="D178" s="13">
        <f t="shared" si="9"/>
      </c>
      <c r="F178" s="13">
        <f t="shared" si="10"/>
      </c>
      <c r="H178" s="13">
        <f t="shared" si="8"/>
      </c>
    </row>
    <row r="179" spans="1:8" ht="16.5" customHeight="1">
      <c r="A179" s="11">
        <v>178</v>
      </c>
      <c r="D179" s="13">
        <f t="shared" si="9"/>
      </c>
      <c r="F179" s="13">
        <f t="shared" si="10"/>
      </c>
      <c r="H179" s="13">
        <f t="shared" si="8"/>
      </c>
    </row>
    <row r="180" spans="1:8" ht="16.5" customHeight="1">
      <c r="A180" s="11">
        <v>179</v>
      </c>
      <c r="D180" s="13">
        <f t="shared" si="9"/>
      </c>
      <c r="F180" s="13">
        <f t="shared" si="10"/>
      </c>
      <c r="H180" s="13">
        <f t="shared" si="8"/>
      </c>
    </row>
    <row r="181" spans="1:8" ht="16.5" customHeight="1">
      <c r="A181" s="11">
        <v>180</v>
      </c>
      <c r="D181" s="13">
        <f t="shared" si="9"/>
      </c>
      <c r="F181" s="13">
        <f t="shared" si="10"/>
      </c>
      <c r="H181" s="13">
        <f t="shared" si="8"/>
      </c>
    </row>
    <row r="182" spans="1:8" ht="16.5" customHeight="1">
      <c r="A182" s="11">
        <v>181</v>
      </c>
      <c r="D182" s="13">
        <f t="shared" si="9"/>
      </c>
      <c r="F182" s="13">
        <f t="shared" si="10"/>
      </c>
      <c r="H182" s="13">
        <f t="shared" si="8"/>
      </c>
    </row>
    <row r="183" spans="1:8" ht="16.5" customHeight="1">
      <c r="A183" s="11">
        <v>182</v>
      </c>
      <c r="D183" s="13">
        <f t="shared" si="9"/>
      </c>
      <c r="F183" s="13">
        <f t="shared" si="10"/>
      </c>
      <c r="H183" s="13">
        <f t="shared" si="8"/>
      </c>
    </row>
    <row r="184" spans="1:8" ht="16.5" customHeight="1">
      <c r="A184" s="11">
        <v>183</v>
      </c>
      <c r="D184" s="13">
        <f t="shared" si="9"/>
      </c>
      <c r="F184" s="13">
        <f t="shared" si="10"/>
      </c>
      <c r="H184" s="13">
        <f t="shared" si="8"/>
      </c>
    </row>
    <row r="185" spans="1:8" ht="16.5" customHeight="1">
      <c r="A185" s="11">
        <v>184</v>
      </c>
      <c r="D185" s="13">
        <f t="shared" si="9"/>
      </c>
      <c r="F185" s="13">
        <f t="shared" si="10"/>
      </c>
      <c r="H185" s="13">
        <f t="shared" si="8"/>
      </c>
    </row>
    <row r="186" spans="1:8" ht="16.5" customHeight="1">
      <c r="A186" s="11">
        <v>185</v>
      </c>
      <c r="D186" s="13">
        <f t="shared" si="9"/>
      </c>
      <c r="F186" s="13">
        <f t="shared" si="10"/>
      </c>
      <c r="H186" s="13">
        <f t="shared" si="8"/>
      </c>
    </row>
    <row r="187" spans="1:8" ht="16.5" customHeight="1">
      <c r="A187" s="11">
        <v>186</v>
      </c>
      <c r="D187" s="13">
        <f t="shared" si="9"/>
      </c>
      <c r="F187" s="13">
        <f t="shared" si="10"/>
      </c>
      <c r="H187" s="13">
        <f t="shared" si="8"/>
      </c>
    </row>
    <row r="188" spans="1:8" ht="16.5" customHeight="1">
      <c r="A188" s="11">
        <v>187</v>
      </c>
      <c r="D188" s="13">
        <f t="shared" si="9"/>
      </c>
      <c r="F188" s="13">
        <f t="shared" si="10"/>
      </c>
      <c r="H188" s="13">
        <f t="shared" si="8"/>
      </c>
    </row>
    <row r="189" spans="1:8" ht="16.5" customHeight="1">
      <c r="A189" s="11">
        <v>188</v>
      </c>
      <c r="D189" s="13">
        <f t="shared" si="9"/>
      </c>
      <c r="F189" s="13">
        <f t="shared" si="10"/>
      </c>
      <c r="H189" s="13">
        <f t="shared" si="8"/>
      </c>
    </row>
    <row r="190" spans="1:8" ht="16.5" customHeight="1">
      <c r="A190" s="11">
        <v>189</v>
      </c>
      <c r="D190" s="13">
        <f t="shared" si="9"/>
      </c>
      <c r="F190" s="13">
        <f t="shared" si="10"/>
      </c>
      <c r="H190" s="13">
        <f t="shared" si="8"/>
      </c>
    </row>
    <row r="191" spans="1:8" ht="16.5" customHeight="1">
      <c r="A191" s="11">
        <v>190</v>
      </c>
      <c r="D191" s="13">
        <f t="shared" si="9"/>
      </c>
      <c r="F191" s="13">
        <f t="shared" si="10"/>
      </c>
      <c r="H191" s="13">
        <f t="shared" si="8"/>
      </c>
    </row>
    <row r="192" spans="1:8" ht="16.5" customHeight="1">
      <c r="A192" s="11">
        <v>191</v>
      </c>
      <c r="D192" s="13">
        <f t="shared" si="9"/>
      </c>
      <c r="F192" s="13">
        <f t="shared" si="10"/>
      </c>
      <c r="H192" s="13">
        <f t="shared" si="8"/>
      </c>
    </row>
    <row r="193" spans="1:8" ht="16.5" customHeight="1">
      <c r="A193" s="11">
        <v>192</v>
      </c>
      <c r="D193" s="13">
        <f t="shared" si="9"/>
      </c>
      <c r="F193" s="13">
        <f t="shared" si="10"/>
      </c>
      <c r="H193" s="13">
        <f t="shared" si="8"/>
      </c>
    </row>
    <row r="194" spans="4:8" ht="16.5" customHeight="1">
      <c r="D194" s="13">
        <f t="shared" si="9"/>
      </c>
      <c r="F194" s="13">
        <f t="shared" si="10"/>
      </c>
      <c r="H194" s="13">
        <f aca="true" t="shared" si="11" ref="H194:H257">IF(Dikte&lt;&gt;"",VLOOKUP(Dikte,Dikte_Compleet,2,FALSE),"")</f>
      </c>
    </row>
    <row r="195" spans="4:8" ht="16.5" customHeight="1">
      <c r="D195" s="13">
        <f t="shared" si="9"/>
      </c>
      <c r="F195" s="13">
        <f t="shared" si="10"/>
      </c>
      <c r="H195" s="13">
        <f t="shared" si="11"/>
      </c>
    </row>
    <row r="196" spans="4:8" ht="16.5" customHeight="1">
      <c r="D196" s="13">
        <f t="shared" si="9"/>
      </c>
      <c r="F196" s="13">
        <f t="shared" si="10"/>
      </c>
      <c r="H196" s="13">
        <f t="shared" si="11"/>
      </c>
    </row>
    <row r="197" spans="4:8" ht="16.5" customHeight="1">
      <c r="D197" s="13">
        <f t="shared" si="9"/>
      </c>
      <c r="F197" s="13">
        <f t="shared" si="10"/>
      </c>
      <c r="H197" s="13">
        <f t="shared" si="11"/>
      </c>
    </row>
    <row r="198" spans="4:8" ht="16.5" customHeight="1">
      <c r="D198" s="13">
        <f t="shared" si="9"/>
      </c>
      <c r="F198" s="13">
        <f t="shared" si="10"/>
      </c>
      <c r="H198" s="13">
        <f t="shared" si="11"/>
      </c>
    </row>
    <row r="199" spans="4:8" ht="16.5" customHeight="1">
      <c r="D199" s="13">
        <f t="shared" si="9"/>
      </c>
      <c r="F199" s="13">
        <f t="shared" si="10"/>
      </c>
      <c r="H199" s="13">
        <f t="shared" si="11"/>
      </c>
    </row>
    <row r="200" spans="4:8" ht="16.5" customHeight="1">
      <c r="D200" s="13">
        <f aca="true" t="shared" si="12" ref="D200:D263">IF(Materiaal&lt;&gt;"",VLOOKUP(Materiaal,Materiaal_Compleet,2,FALSE),"")</f>
      </c>
      <c r="F200" s="13">
        <f aca="true" t="shared" si="13" ref="F200:F263">IF(Soort&lt;&gt;"",VLOOKUP(Soort,Soort_Compleet,2,FALSE),"")</f>
      </c>
      <c r="H200" s="13">
        <f t="shared" si="11"/>
      </c>
    </row>
    <row r="201" spans="4:8" ht="16.5" customHeight="1">
      <c r="D201" s="13">
        <f t="shared" si="12"/>
      </c>
      <c r="F201" s="13">
        <f t="shared" si="13"/>
      </c>
      <c r="H201" s="13">
        <f t="shared" si="11"/>
      </c>
    </row>
    <row r="202" spans="4:8" ht="16.5" customHeight="1">
      <c r="D202" s="13">
        <f t="shared" si="12"/>
      </c>
      <c r="F202" s="13">
        <f t="shared" si="13"/>
      </c>
      <c r="H202" s="13">
        <f t="shared" si="11"/>
      </c>
    </row>
    <row r="203" spans="4:8" ht="16.5" customHeight="1">
      <c r="D203" s="13">
        <f t="shared" si="12"/>
      </c>
      <c r="F203" s="13">
        <f t="shared" si="13"/>
      </c>
      <c r="H203" s="13">
        <f t="shared" si="11"/>
      </c>
    </row>
    <row r="204" spans="4:8" ht="16.5" customHeight="1">
      <c r="D204" s="13">
        <f t="shared" si="12"/>
      </c>
      <c r="F204" s="13">
        <f t="shared" si="13"/>
      </c>
      <c r="H204" s="13">
        <f t="shared" si="11"/>
      </c>
    </row>
    <row r="205" spans="4:8" ht="16.5" customHeight="1">
      <c r="D205" s="13">
        <f t="shared" si="12"/>
      </c>
      <c r="F205" s="13">
        <f t="shared" si="13"/>
      </c>
      <c r="H205" s="13">
        <f t="shared" si="11"/>
      </c>
    </row>
    <row r="206" spans="4:8" ht="16.5" customHeight="1">
      <c r="D206" s="13">
        <f t="shared" si="12"/>
      </c>
      <c r="F206" s="13">
        <f t="shared" si="13"/>
      </c>
      <c r="H206" s="13">
        <f t="shared" si="11"/>
      </c>
    </row>
    <row r="207" spans="4:8" ht="16.5" customHeight="1">
      <c r="D207" s="13">
        <f t="shared" si="12"/>
      </c>
      <c r="F207" s="13">
        <f t="shared" si="13"/>
      </c>
      <c r="H207" s="13">
        <f t="shared" si="11"/>
      </c>
    </row>
    <row r="208" spans="4:8" ht="16.5" customHeight="1">
      <c r="D208" s="13">
        <f t="shared" si="12"/>
      </c>
      <c r="F208" s="13">
        <f t="shared" si="13"/>
      </c>
      <c r="H208" s="13">
        <f t="shared" si="11"/>
      </c>
    </row>
    <row r="209" spans="4:8" ht="16.5" customHeight="1">
      <c r="D209" s="13">
        <f t="shared" si="12"/>
      </c>
      <c r="F209" s="13">
        <f t="shared" si="13"/>
      </c>
      <c r="H209" s="13">
        <f t="shared" si="11"/>
      </c>
    </row>
    <row r="210" spans="4:8" ht="16.5" customHeight="1">
      <c r="D210" s="13">
        <f t="shared" si="12"/>
      </c>
      <c r="F210" s="13">
        <f t="shared" si="13"/>
      </c>
      <c r="H210" s="13">
        <f t="shared" si="11"/>
      </c>
    </row>
    <row r="211" spans="4:8" ht="16.5" customHeight="1">
      <c r="D211" s="13">
        <f t="shared" si="12"/>
      </c>
      <c r="F211" s="13">
        <f t="shared" si="13"/>
      </c>
      <c r="H211" s="13">
        <f t="shared" si="11"/>
      </c>
    </row>
    <row r="212" spans="4:8" ht="16.5" customHeight="1">
      <c r="D212" s="13">
        <f t="shared" si="12"/>
      </c>
      <c r="F212" s="13">
        <f t="shared" si="13"/>
      </c>
      <c r="H212" s="13">
        <f t="shared" si="11"/>
      </c>
    </row>
    <row r="213" spans="4:8" ht="16.5" customHeight="1">
      <c r="D213" s="13">
        <f t="shared" si="12"/>
      </c>
      <c r="F213" s="13">
        <f t="shared" si="13"/>
      </c>
      <c r="H213" s="13">
        <f t="shared" si="11"/>
      </c>
    </row>
    <row r="214" spans="4:8" ht="16.5" customHeight="1">
      <c r="D214" s="13">
        <f t="shared" si="12"/>
      </c>
      <c r="F214" s="13">
        <f t="shared" si="13"/>
      </c>
      <c r="H214" s="13">
        <f t="shared" si="11"/>
      </c>
    </row>
    <row r="215" spans="4:8" ht="16.5" customHeight="1">
      <c r="D215" s="13">
        <f t="shared" si="12"/>
      </c>
      <c r="F215" s="13">
        <f t="shared" si="13"/>
      </c>
      <c r="H215" s="13">
        <f t="shared" si="11"/>
      </c>
    </row>
    <row r="216" spans="4:8" ht="16.5" customHeight="1">
      <c r="D216" s="13">
        <f t="shared" si="12"/>
      </c>
      <c r="F216" s="13">
        <f t="shared" si="13"/>
      </c>
      <c r="H216" s="13">
        <f t="shared" si="11"/>
      </c>
    </row>
    <row r="217" spans="4:8" ht="16.5" customHeight="1">
      <c r="D217" s="13">
        <f t="shared" si="12"/>
      </c>
      <c r="F217" s="13">
        <f t="shared" si="13"/>
      </c>
      <c r="H217" s="13">
        <f t="shared" si="11"/>
      </c>
    </row>
    <row r="218" spans="4:8" ht="16.5" customHeight="1">
      <c r="D218" s="13">
        <f t="shared" si="12"/>
      </c>
      <c r="F218" s="13">
        <f t="shared" si="13"/>
      </c>
      <c r="H218" s="13">
        <f t="shared" si="11"/>
      </c>
    </row>
    <row r="219" spans="4:8" ht="16.5" customHeight="1">
      <c r="D219" s="13">
        <f t="shared" si="12"/>
      </c>
      <c r="F219" s="13">
        <f t="shared" si="13"/>
      </c>
      <c r="H219" s="13">
        <f t="shared" si="11"/>
      </c>
    </row>
    <row r="220" spans="4:8" ht="16.5" customHeight="1">
      <c r="D220" s="13">
        <f t="shared" si="12"/>
      </c>
      <c r="F220" s="13">
        <f t="shared" si="13"/>
      </c>
      <c r="H220" s="13">
        <f t="shared" si="11"/>
      </c>
    </row>
    <row r="221" spans="4:8" ht="16.5" customHeight="1">
      <c r="D221" s="13">
        <f t="shared" si="12"/>
      </c>
      <c r="F221" s="13">
        <f t="shared" si="13"/>
      </c>
      <c r="H221" s="13">
        <f t="shared" si="11"/>
      </c>
    </row>
    <row r="222" spans="4:8" ht="16.5" customHeight="1">
      <c r="D222" s="13">
        <f t="shared" si="12"/>
      </c>
      <c r="F222" s="13">
        <f t="shared" si="13"/>
      </c>
      <c r="H222" s="13">
        <f t="shared" si="11"/>
      </c>
    </row>
    <row r="223" spans="4:8" ht="16.5" customHeight="1">
      <c r="D223" s="13">
        <f t="shared" si="12"/>
      </c>
      <c r="F223" s="13">
        <f t="shared" si="13"/>
      </c>
      <c r="H223" s="13">
        <f t="shared" si="11"/>
      </c>
    </row>
    <row r="224" spans="4:8" ht="16.5" customHeight="1">
      <c r="D224" s="13">
        <f t="shared" si="12"/>
      </c>
      <c r="F224" s="13">
        <f t="shared" si="13"/>
      </c>
      <c r="H224" s="13">
        <f t="shared" si="11"/>
      </c>
    </row>
    <row r="225" spans="4:8" ht="16.5" customHeight="1">
      <c r="D225" s="13">
        <f t="shared" si="12"/>
      </c>
      <c r="F225" s="13">
        <f t="shared" si="13"/>
      </c>
      <c r="H225" s="13">
        <f t="shared" si="11"/>
      </c>
    </row>
    <row r="226" spans="4:8" ht="16.5" customHeight="1">
      <c r="D226" s="13">
        <f t="shared" si="12"/>
      </c>
      <c r="F226" s="13">
        <f t="shared" si="13"/>
      </c>
      <c r="H226" s="13">
        <f t="shared" si="11"/>
      </c>
    </row>
    <row r="227" spans="4:8" ht="16.5" customHeight="1">
      <c r="D227" s="13">
        <f t="shared" si="12"/>
      </c>
      <c r="F227" s="13">
        <f t="shared" si="13"/>
      </c>
      <c r="H227" s="13">
        <f t="shared" si="11"/>
      </c>
    </row>
    <row r="228" spans="4:8" ht="16.5" customHeight="1">
      <c r="D228" s="13">
        <f t="shared" si="12"/>
      </c>
      <c r="F228" s="13">
        <f t="shared" si="13"/>
      </c>
      <c r="H228" s="13">
        <f t="shared" si="11"/>
      </c>
    </row>
    <row r="229" spans="4:8" ht="16.5" customHeight="1">
      <c r="D229" s="13">
        <f t="shared" si="12"/>
      </c>
      <c r="F229" s="13">
        <f t="shared" si="13"/>
      </c>
      <c r="H229" s="13">
        <f t="shared" si="11"/>
      </c>
    </row>
    <row r="230" spans="4:8" ht="16.5" customHeight="1">
      <c r="D230" s="13">
        <f t="shared" si="12"/>
      </c>
      <c r="F230" s="13">
        <f t="shared" si="13"/>
      </c>
      <c r="H230" s="13">
        <f t="shared" si="11"/>
      </c>
    </row>
    <row r="231" spans="4:8" ht="16.5" customHeight="1">
      <c r="D231" s="13">
        <f t="shared" si="12"/>
      </c>
      <c r="F231" s="13">
        <f t="shared" si="13"/>
      </c>
      <c r="H231" s="13">
        <f t="shared" si="11"/>
      </c>
    </row>
    <row r="232" spans="4:8" ht="16.5" customHeight="1">
      <c r="D232" s="13">
        <f t="shared" si="12"/>
      </c>
      <c r="F232" s="13">
        <f t="shared" si="13"/>
      </c>
      <c r="H232" s="13">
        <f t="shared" si="11"/>
      </c>
    </row>
    <row r="233" spans="4:8" ht="16.5" customHeight="1">
      <c r="D233" s="13">
        <f t="shared" si="12"/>
      </c>
      <c r="F233" s="13">
        <f t="shared" si="13"/>
      </c>
      <c r="H233" s="13">
        <f t="shared" si="11"/>
      </c>
    </row>
    <row r="234" spans="4:8" ht="16.5" customHeight="1">
      <c r="D234" s="13">
        <f t="shared" si="12"/>
      </c>
      <c r="F234" s="13">
        <f t="shared" si="13"/>
      </c>
      <c r="H234" s="13">
        <f t="shared" si="11"/>
      </c>
    </row>
    <row r="235" spans="4:8" ht="16.5" customHeight="1">
      <c r="D235" s="13">
        <f t="shared" si="12"/>
      </c>
      <c r="F235" s="13">
        <f t="shared" si="13"/>
      </c>
      <c r="H235" s="13">
        <f t="shared" si="11"/>
      </c>
    </row>
    <row r="236" spans="4:8" ht="16.5" customHeight="1">
      <c r="D236" s="13">
        <f t="shared" si="12"/>
      </c>
      <c r="F236" s="13">
        <f t="shared" si="13"/>
      </c>
      <c r="H236" s="13">
        <f t="shared" si="11"/>
      </c>
    </row>
    <row r="237" spans="4:8" ht="16.5" customHeight="1">
      <c r="D237" s="13">
        <f t="shared" si="12"/>
      </c>
      <c r="F237" s="13">
        <f t="shared" si="13"/>
      </c>
      <c r="H237" s="13">
        <f t="shared" si="11"/>
      </c>
    </row>
    <row r="238" spans="4:8" ht="16.5" customHeight="1">
      <c r="D238" s="13">
        <f t="shared" si="12"/>
      </c>
      <c r="F238" s="13">
        <f t="shared" si="13"/>
      </c>
      <c r="H238" s="13">
        <f t="shared" si="11"/>
      </c>
    </row>
    <row r="239" spans="4:8" ht="16.5" customHeight="1">
      <c r="D239" s="13">
        <f t="shared" si="12"/>
      </c>
      <c r="F239" s="13">
        <f t="shared" si="13"/>
      </c>
      <c r="H239" s="13">
        <f t="shared" si="11"/>
      </c>
    </row>
    <row r="240" spans="4:8" ht="16.5" customHeight="1">
      <c r="D240" s="13">
        <f t="shared" si="12"/>
      </c>
      <c r="F240" s="13">
        <f t="shared" si="13"/>
      </c>
      <c r="H240" s="13">
        <f t="shared" si="11"/>
      </c>
    </row>
    <row r="241" spans="4:8" ht="16.5" customHeight="1">
      <c r="D241" s="13">
        <f t="shared" si="12"/>
      </c>
      <c r="F241" s="13">
        <f t="shared" si="13"/>
      </c>
      <c r="H241" s="13">
        <f t="shared" si="11"/>
      </c>
    </row>
    <row r="242" spans="4:8" ht="16.5" customHeight="1">
      <c r="D242" s="13">
        <f t="shared" si="12"/>
      </c>
      <c r="F242" s="13">
        <f t="shared" si="13"/>
      </c>
      <c r="H242" s="13">
        <f t="shared" si="11"/>
      </c>
    </row>
    <row r="243" spans="4:8" ht="16.5" customHeight="1">
      <c r="D243" s="13">
        <f t="shared" si="12"/>
      </c>
      <c r="F243" s="13">
        <f t="shared" si="13"/>
      </c>
      <c r="H243" s="13">
        <f t="shared" si="11"/>
      </c>
    </row>
    <row r="244" spans="4:8" ht="16.5" customHeight="1">
      <c r="D244" s="13">
        <f t="shared" si="12"/>
      </c>
      <c r="F244" s="13">
        <f t="shared" si="13"/>
      </c>
      <c r="H244" s="13">
        <f t="shared" si="11"/>
      </c>
    </row>
    <row r="245" spans="4:8" ht="16.5" customHeight="1">
      <c r="D245" s="13">
        <f t="shared" si="12"/>
      </c>
      <c r="F245" s="13">
        <f t="shared" si="13"/>
      </c>
      <c r="H245" s="13">
        <f t="shared" si="11"/>
      </c>
    </row>
    <row r="246" spans="4:8" ht="16.5" customHeight="1">
      <c r="D246" s="13">
        <f t="shared" si="12"/>
      </c>
      <c r="F246" s="13">
        <f t="shared" si="13"/>
      </c>
      <c r="H246" s="13">
        <f t="shared" si="11"/>
      </c>
    </row>
    <row r="247" spans="4:8" ht="16.5" customHeight="1">
      <c r="D247" s="13">
        <f t="shared" si="12"/>
      </c>
      <c r="F247" s="13">
        <f t="shared" si="13"/>
      </c>
      <c r="H247" s="13">
        <f t="shared" si="11"/>
      </c>
    </row>
    <row r="248" spans="4:8" ht="16.5" customHeight="1">
      <c r="D248" s="13">
        <f t="shared" si="12"/>
      </c>
      <c r="F248" s="13">
        <f t="shared" si="13"/>
      </c>
      <c r="H248" s="13">
        <f t="shared" si="11"/>
      </c>
    </row>
    <row r="249" spans="4:8" ht="16.5" customHeight="1">
      <c r="D249" s="13">
        <f t="shared" si="12"/>
      </c>
      <c r="F249" s="13">
        <f t="shared" si="13"/>
      </c>
      <c r="H249" s="13">
        <f t="shared" si="11"/>
      </c>
    </row>
    <row r="250" spans="4:8" ht="16.5" customHeight="1">
      <c r="D250" s="13">
        <f t="shared" si="12"/>
      </c>
      <c r="F250" s="13">
        <f t="shared" si="13"/>
      </c>
      <c r="H250" s="13">
        <f t="shared" si="11"/>
      </c>
    </row>
    <row r="251" spans="4:8" ht="16.5" customHeight="1">
      <c r="D251" s="13">
        <f t="shared" si="12"/>
      </c>
      <c r="F251" s="13">
        <f t="shared" si="13"/>
      </c>
      <c r="H251" s="13">
        <f t="shared" si="11"/>
      </c>
    </row>
    <row r="252" spans="4:8" ht="16.5" customHeight="1">
      <c r="D252" s="13">
        <f t="shared" si="12"/>
      </c>
      <c r="F252" s="13">
        <f t="shared" si="13"/>
      </c>
      <c r="H252" s="13">
        <f t="shared" si="11"/>
      </c>
    </row>
    <row r="253" spans="4:8" ht="16.5" customHeight="1">
      <c r="D253" s="13">
        <f t="shared" si="12"/>
      </c>
      <c r="F253" s="13">
        <f t="shared" si="13"/>
      </c>
      <c r="H253" s="13">
        <f t="shared" si="11"/>
      </c>
    </row>
    <row r="254" spans="4:8" ht="16.5" customHeight="1">
      <c r="D254" s="13">
        <f t="shared" si="12"/>
      </c>
      <c r="F254" s="13">
        <f t="shared" si="13"/>
      </c>
      <c r="H254" s="13">
        <f t="shared" si="11"/>
      </c>
    </row>
    <row r="255" spans="4:8" ht="16.5" customHeight="1">
      <c r="D255" s="13">
        <f t="shared" si="12"/>
      </c>
      <c r="F255" s="13">
        <f t="shared" si="13"/>
      </c>
      <c r="H255" s="13">
        <f t="shared" si="11"/>
      </c>
    </row>
    <row r="256" spans="4:8" ht="16.5" customHeight="1">
      <c r="D256" s="13">
        <f t="shared" si="12"/>
      </c>
      <c r="F256" s="13">
        <f t="shared" si="13"/>
      </c>
      <c r="H256" s="13">
        <f t="shared" si="11"/>
      </c>
    </row>
    <row r="257" spans="4:8" ht="16.5" customHeight="1">
      <c r="D257" s="13">
        <f t="shared" si="12"/>
      </c>
      <c r="F257" s="13">
        <f t="shared" si="13"/>
      </c>
      <c r="H257" s="13">
        <f t="shared" si="11"/>
      </c>
    </row>
    <row r="258" spans="4:8" ht="16.5" customHeight="1">
      <c r="D258" s="13">
        <f t="shared" si="12"/>
      </c>
      <c r="F258" s="13">
        <f t="shared" si="13"/>
      </c>
      <c r="H258" s="13">
        <f aca="true" t="shared" si="14" ref="H258:H321">IF(Dikte&lt;&gt;"",VLOOKUP(Dikte,Dikte_Compleet,2,FALSE),"")</f>
      </c>
    </row>
    <row r="259" spans="4:8" ht="16.5" customHeight="1">
      <c r="D259" s="13">
        <f t="shared" si="12"/>
      </c>
      <c r="F259" s="13">
        <f t="shared" si="13"/>
      </c>
      <c r="H259" s="13">
        <f t="shared" si="14"/>
      </c>
    </row>
    <row r="260" spans="4:8" ht="16.5" customHeight="1">
      <c r="D260" s="13">
        <f t="shared" si="12"/>
      </c>
      <c r="F260" s="13">
        <f t="shared" si="13"/>
      </c>
      <c r="H260" s="13">
        <f t="shared" si="14"/>
      </c>
    </row>
    <row r="261" spans="4:8" ht="16.5" customHeight="1">
      <c r="D261" s="13">
        <f t="shared" si="12"/>
      </c>
      <c r="F261" s="13">
        <f t="shared" si="13"/>
      </c>
      <c r="H261" s="13">
        <f t="shared" si="14"/>
      </c>
    </row>
    <row r="262" spans="4:8" ht="16.5" customHeight="1">
      <c r="D262" s="13">
        <f t="shared" si="12"/>
      </c>
      <c r="F262" s="13">
        <f t="shared" si="13"/>
      </c>
      <c r="H262" s="13">
        <f t="shared" si="14"/>
      </c>
    </row>
    <row r="263" spans="4:8" ht="16.5" customHeight="1">
      <c r="D263" s="13">
        <f t="shared" si="12"/>
      </c>
      <c r="F263" s="13">
        <f t="shared" si="13"/>
      </c>
      <c r="H263" s="13">
        <f t="shared" si="14"/>
      </c>
    </row>
    <row r="264" spans="4:8" ht="16.5" customHeight="1">
      <c r="D264" s="13">
        <f aca="true" t="shared" si="15" ref="D264:D327">IF(Materiaal&lt;&gt;"",VLOOKUP(Materiaal,Materiaal_Compleet,2,FALSE),"")</f>
      </c>
      <c r="F264" s="13">
        <f aca="true" t="shared" si="16" ref="F264:F327">IF(Soort&lt;&gt;"",VLOOKUP(Soort,Soort_Compleet,2,FALSE),"")</f>
      </c>
      <c r="H264" s="13">
        <f t="shared" si="14"/>
      </c>
    </row>
    <row r="265" spans="4:8" ht="16.5" customHeight="1">
      <c r="D265" s="13">
        <f t="shared" si="15"/>
      </c>
      <c r="F265" s="13">
        <f t="shared" si="16"/>
      </c>
      <c r="H265" s="13">
        <f t="shared" si="14"/>
      </c>
    </row>
    <row r="266" spans="4:8" ht="16.5" customHeight="1">
      <c r="D266" s="13">
        <f t="shared" si="15"/>
      </c>
      <c r="F266" s="13">
        <f t="shared" si="16"/>
      </c>
      <c r="H266" s="13">
        <f t="shared" si="14"/>
      </c>
    </row>
    <row r="267" spans="4:8" ht="16.5" customHeight="1">
      <c r="D267" s="13">
        <f t="shared" si="15"/>
      </c>
      <c r="F267" s="13">
        <f t="shared" si="16"/>
      </c>
      <c r="H267" s="13">
        <f t="shared" si="14"/>
      </c>
    </row>
    <row r="268" spans="4:8" ht="16.5" customHeight="1">
      <c r="D268" s="13">
        <f t="shared" si="15"/>
      </c>
      <c r="F268" s="13">
        <f t="shared" si="16"/>
      </c>
      <c r="H268" s="13">
        <f t="shared" si="14"/>
      </c>
    </row>
    <row r="269" spans="4:8" ht="16.5" customHeight="1">
      <c r="D269" s="13">
        <f t="shared" si="15"/>
      </c>
      <c r="F269" s="13">
        <f t="shared" si="16"/>
      </c>
      <c r="H269" s="13">
        <f t="shared" si="14"/>
      </c>
    </row>
    <row r="270" spans="4:8" ht="16.5" customHeight="1">
      <c r="D270" s="13">
        <f t="shared" si="15"/>
      </c>
      <c r="F270" s="13">
        <f t="shared" si="16"/>
      </c>
      <c r="H270" s="13">
        <f t="shared" si="14"/>
      </c>
    </row>
    <row r="271" spans="4:8" ht="16.5" customHeight="1">
      <c r="D271" s="13">
        <f t="shared" si="15"/>
      </c>
      <c r="F271" s="13">
        <f t="shared" si="16"/>
      </c>
      <c r="H271" s="13">
        <f t="shared" si="14"/>
      </c>
    </row>
    <row r="272" spans="4:8" ht="16.5" customHeight="1">
      <c r="D272" s="13">
        <f t="shared" si="15"/>
      </c>
      <c r="F272" s="13">
        <f t="shared" si="16"/>
      </c>
      <c r="H272" s="13">
        <f t="shared" si="14"/>
      </c>
    </row>
    <row r="273" spans="4:8" ht="16.5" customHeight="1">
      <c r="D273" s="13">
        <f t="shared" si="15"/>
      </c>
      <c r="F273" s="13">
        <f t="shared" si="16"/>
      </c>
      <c r="H273" s="13">
        <f t="shared" si="14"/>
      </c>
    </row>
    <row r="274" spans="4:8" ht="16.5" customHeight="1">
      <c r="D274" s="13">
        <f t="shared" si="15"/>
      </c>
      <c r="F274" s="13">
        <f t="shared" si="16"/>
      </c>
      <c r="H274" s="13">
        <f t="shared" si="14"/>
      </c>
    </row>
    <row r="275" spans="4:8" ht="16.5" customHeight="1">
      <c r="D275" s="13">
        <f t="shared" si="15"/>
      </c>
      <c r="F275" s="13">
        <f t="shared" si="16"/>
      </c>
      <c r="H275" s="13">
        <f t="shared" si="14"/>
      </c>
    </row>
    <row r="276" spans="4:8" ht="16.5" customHeight="1">
      <c r="D276" s="13">
        <f t="shared" si="15"/>
      </c>
      <c r="F276" s="13">
        <f t="shared" si="16"/>
      </c>
      <c r="H276" s="13">
        <f t="shared" si="14"/>
      </c>
    </row>
    <row r="277" spans="4:8" ht="16.5" customHeight="1">
      <c r="D277" s="13">
        <f t="shared" si="15"/>
      </c>
      <c r="F277" s="13">
        <f t="shared" si="16"/>
      </c>
      <c r="H277" s="13">
        <f t="shared" si="14"/>
      </c>
    </row>
    <row r="278" spans="4:8" ht="16.5" customHeight="1">
      <c r="D278" s="13">
        <f t="shared" si="15"/>
      </c>
      <c r="F278" s="13">
        <f t="shared" si="16"/>
      </c>
      <c r="H278" s="13">
        <f t="shared" si="14"/>
      </c>
    </row>
    <row r="279" spans="4:8" ht="16.5" customHeight="1">
      <c r="D279" s="13">
        <f t="shared" si="15"/>
      </c>
      <c r="F279" s="13">
        <f t="shared" si="16"/>
      </c>
      <c r="H279" s="13">
        <f t="shared" si="14"/>
      </c>
    </row>
    <row r="280" spans="4:8" ht="16.5" customHeight="1">
      <c r="D280" s="13">
        <f t="shared" si="15"/>
      </c>
      <c r="F280" s="13">
        <f t="shared" si="16"/>
      </c>
      <c r="H280" s="13">
        <f t="shared" si="14"/>
      </c>
    </row>
    <row r="281" spans="4:8" ht="16.5" customHeight="1">
      <c r="D281" s="13">
        <f t="shared" si="15"/>
      </c>
      <c r="F281" s="13">
        <f t="shared" si="16"/>
      </c>
      <c r="H281" s="13">
        <f t="shared" si="14"/>
      </c>
    </row>
    <row r="282" spans="4:8" ht="16.5" customHeight="1">
      <c r="D282" s="13">
        <f t="shared" si="15"/>
      </c>
      <c r="F282" s="13">
        <f t="shared" si="16"/>
      </c>
      <c r="H282" s="13">
        <f t="shared" si="14"/>
      </c>
    </row>
    <row r="283" spans="4:8" ht="16.5" customHeight="1">
      <c r="D283" s="13">
        <f t="shared" si="15"/>
      </c>
      <c r="F283" s="13">
        <f t="shared" si="16"/>
      </c>
      <c r="H283" s="13">
        <f t="shared" si="14"/>
      </c>
    </row>
    <row r="284" spans="4:8" ht="16.5" customHeight="1">
      <c r="D284" s="13">
        <f t="shared" si="15"/>
      </c>
      <c r="F284" s="13">
        <f t="shared" si="16"/>
      </c>
      <c r="H284" s="13">
        <f t="shared" si="14"/>
      </c>
    </row>
    <row r="285" spans="4:8" ht="16.5" customHeight="1">
      <c r="D285" s="13">
        <f t="shared" si="15"/>
      </c>
      <c r="F285" s="13">
        <f t="shared" si="16"/>
      </c>
      <c r="H285" s="13">
        <f t="shared" si="14"/>
      </c>
    </row>
    <row r="286" spans="4:8" ht="16.5" customHeight="1">
      <c r="D286" s="13">
        <f t="shared" si="15"/>
      </c>
      <c r="F286" s="13">
        <f t="shared" si="16"/>
      </c>
      <c r="H286" s="13">
        <f t="shared" si="14"/>
      </c>
    </row>
    <row r="287" spans="4:8" ht="16.5" customHeight="1">
      <c r="D287" s="13">
        <f t="shared" si="15"/>
      </c>
      <c r="F287" s="13">
        <f t="shared" si="16"/>
      </c>
      <c r="H287" s="13">
        <f t="shared" si="14"/>
      </c>
    </row>
    <row r="288" spans="4:8" ht="16.5" customHeight="1">
      <c r="D288" s="13">
        <f t="shared" si="15"/>
      </c>
      <c r="F288" s="13">
        <f t="shared" si="16"/>
      </c>
      <c r="H288" s="13">
        <f t="shared" si="14"/>
      </c>
    </row>
    <row r="289" spans="4:8" ht="16.5" customHeight="1">
      <c r="D289" s="13">
        <f t="shared" si="15"/>
      </c>
      <c r="F289" s="13">
        <f t="shared" si="16"/>
      </c>
      <c r="H289" s="13">
        <f t="shared" si="14"/>
      </c>
    </row>
    <row r="290" spans="4:8" ht="16.5" customHeight="1">
      <c r="D290" s="13">
        <f t="shared" si="15"/>
      </c>
      <c r="F290" s="13">
        <f t="shared" si="16"/>
      </c>
      <c r="H290" s="13">
        <f t="shared" si="14"/>
      </c>
    </row>
    <row r="291" spans="4:8" ht="16.5" customHeight="1">
      <c r="D291" s="13">
        <f t="shared" si="15"/>
      </c>
      <c r="F291" s="13">
        <f t="shared" si="16"/>
      </c>
      <c r="H291" s="13">
        <f t="shared" si="14"/>
      </c>
    </row>
    <row r="292" spans="4:8" ht="16.5" customHeight="1">
      <c r="D292" s="13">
        <f t="shared" si="15"/>
      </c>
      <c r="F292" s="13">
        <f t="shared" si="16"/>
      </c>
      <c r="H292" s="13">
        <f t="shared" si="14"/>
      </c>
    </row>
    <row r="293" spans="4:8" ht="16.5" customHeight="1">
      <c r="D293" s="13">
        <f t="shared" si="15"/>
      </c>
      <c r="F293" s="13">
        <f t="shared" si="16"/>
      </c>
      <c r="H293" s="13">
        <f t="shared" si="14"/>
      </c>
    </row>
    <row r="294" spans="4:8" ht="16.5" customHeight="1">
      <c r="D294" s="13">
        <f t="shared" si="15"/>
      </c>
      <c r="F294" s="13">
        <f t="shared" si="16"/>
      </c>
      <c r="H294" s="13">
        <f t="shared" si="14"/>
      </c>
    </row>
    <row r="295" spans="4:8" ht="16.5" customHeight="1">
      <c r="D295" s="13">
        <f t="shared" si="15"/>
      </c>
      <c r="F295" s="13">
        <f t="shared" si="16"/>
      </c>
      <c r="H295" s="13">
        <f t="shared" si="14"/>
      </c>
    </row>
    <row r="296" spans="4:8" ht="16.5" customHeight="1">
      <c r="D296" s="13">
        <f t="shared" si="15"/>
      </c>
      <c r="F296" s="13">
        <f t="shared" si="16"/>
      </c>
      <c r="H296" s="13">
        <f t="shared" si="14"/>
      </c>
    </row>
    <row r="297" spans="4:8" ht="16.5" customHeight="1">
      <c r="D297" s="13">
        <f t="shared" si="15"/>
      </c>
      <c r="F297" s="13">
        <f t="shared" si="16"/>
      </c>
      <c r="H297" s="13">
        <f t="shared" si="14"/>
      </c>
    </row>
    <row r="298" spans="4:8" ht="16.5" customHeight="1">
      <c r="D298" s="13">
        <f t="shared" si="15"/>
      </c>
      <c r="F298" s="13">
        <f t="shared" si="16"/>
      </c>
      <c r="H298" s="13">
        <f t="shared" si="14"/>
      </c>
    </row>
    <row r="299" spans="4:8" ht="16.5" customHeight="1">
      <c r="D299" s="13">
        <f t="shared" si="15"/>
      </c>
      <c r="F299" s="13">
        <f t="shared" si="16"/>
      </c>
      <c r="H299" s="13">
        <f t="shared" si="14"/>
      </c>
    </row>
    <row r="300" spans="4:8" ht="16.5" customHeight="1">
      <c r="D300" s="13">
        <f t="shared" si="15"/>
      </c>
      <c r="F300" s="13">
        <f t="shared" si="16"/>
      </c>
      <c r="H300" s="13">
        <f t="shared" si="14"/>
      </c>
    </row>
    <row r="301" spans="4:8" ht="16.5" customHeight="1">
      <c r="D301" s="13">
        <f t="shared" si="15"/>
      </c>
      <c r="F301" s="13">
        <f t="shared" si="16"/>
      </c>
      <c r="H301" s="13">
        <f t="shared" si="14"/>
      </c>
    </row>
    <row r="302" spans="4:8" ht="16.5" customHeight="1">
      <c r="D302" s="13">
        <f t="shared" si="15"/>
      </c>
      <c r="F302" s="13">
        <f t="shared" si="16"/>
      </c>
      <c r="H302" s="13">
        <f t="shared" si="14"/>
      </c>
    </row>
    <row r="303" spans="4:8" ht="16.5" customHeight="1">
      <c r="D303" s="13">
        <f t="shared" si="15"/>
      </c>
      <c r="F303" s="13">
        <f t="shared" si="16"/>
      </c>
      <c r="H303" s="13">
        <f t="shared" si="14"/>
      </c>
    </row>
    <row r="304" spans="4:8" ht="16.5" customHeight="1">
      <c r="D304" s="13">
        <f t="shared" si="15"/>
      </c>
      <c r="F304" s="13">
        <f t="shared" si="16"/>
      </c>
      <c r="H304" s="13">
        <f t="shared" si="14"/>
      </c>
    </row>
    <row r="305" spans="4:8" ht="16.5" customHeight="1">
      <c r="D305" s="13">
        <f t="shared" si="15"/>
      </c>
      <c r="F305" s="13">
        <f t="shared" si="16"/>
      </c>
      <c r="H305" s="13">
        <f t="shared" si="14"/>
      </c>
    </row>
    <row r="306" spans="4:8" ht="16.5" customHeight="1">
      <c r="D306" s="13">
        <f t="shared" si="15"/>
      </c>
      <c r="F306" s="13">
        <f t="shared" si="16"/>
      </c>
      <c r="H306" s="13">
        <f t="shared" si="14"/>
      </c>
    </row>
    <row r="307" spans="4:8" ht="16.5" customHeight="1">
      <c r="D307" s="13">
        <f t="shared" si="15"/>
      </c>
      <c r="F307" s="13">
        <f t="shared" si="16"/>
      </c>
      <c r="H307" s="13">
        <f t="shared" si="14"/>
      </c>
    </row>
    <row r="308" spans="4:8" ht="16.5" customHeight="1">
      <c r="D308" s="13">
        <f t="shared" si="15"/>
      </c>
      <c r="F308" s="13">
        <f t="shared" si="16"/>
      </c>
      <c r="H308" s="13">
        <f t="shared" si="14"/>
      </c>
    </row>
    <row r="309" spans="4:8" ht="16.5" customHeight="1">
      <c r="D309" s="13">
        <f t="shared" si="15"/>
      </c>
      <c r="F309" s="13">
        <f t="shared" si="16"/>
      </c>
      <c r="H309" s="13">
        <f t="shared" si="14"/>
      </c>
    </row>
    <row r="310" spans="4:8" ht="16.5" customHeight="1">
      <c r="D310" s="13">
        <f t="shared" si="15"/>
      </c>
      <c r="F310" s="13">
        <f t="shared" si="16"/>
      </c>
      <c r="H310" s="13">
        <f t="shared" si="14"/>
      </c>
    </row>
    <row r="311" spans="4:8" ht="16.5" customHeight="1">
      <c r="D311" s="13">
        <f t="shared" si="15"/>
      </c>
      <c r="F311" s="13">
        <f t="shared" si="16"/>
      </c>
      <c r="H311" s="13">
        <f t="shared" si="14"/>
      </c>
    </row>
    <row r="312" spans="4:8" ht="16.5" customHeight="1">
      <c r="D312" s="13">
        <f t="shared" si="15"/>
      </c>
      <c r="F312" s="13">
        <f t="shared" si="16"/>
      </c>
      <c r="H312" s="13">
        <f t="shared" si="14"/>
      </c>
    </row>
    <row r="313" spans="4:8" ht="16.5" customHeight="1">
      <c r="D313" s="13">
        <f t="shared" si="15"/>
      </c>
      <c r="F313" s="13">
        <f t="shared" si="16"/>
      </c>
      <c r="H313" s="13">
        <f t="shared" si="14"/>
      </c>
    </row>
    <row r="314" spans="4:8" ht="16.5" customHeight="1">
      <c r="D314" s="13">
        <f t="shared" si="15"/>
      </c>
      <c r="F314" s="13">
        <f t="shared" si="16"/>
      </c>
      <c r="H314" s="13">
        <f t="shared" si="14"/>
      </c>
    </row>
    <row r="315" spans="4:8" ht="16.5" customHeight="1">
      <c r="D315" s="13">
        <f t="shared" si="15"/>
      </c>
      <c r="F315" s="13">
        <f t="shared" si="16"/>
      </c>
      <c r="H315" s="13">
        <f t="shared" si="14"/>
      </c>
    </row>
    <row r="316" spans="4:8" ht="16.5" customHeight="1">
      <c r="D316" s="13">
        <f t="shared" si="15"/>
      </c>
      <c r="F316" s="13">
        <f t="shared" si="16"/>
      </c>
      <c r="H316" s="13">
        <f t="shared" si="14"/>
      </c>
    </row>
    <row r="317" spans="4:8" ht="16.5" customHeight="1">
      <c r="D317" s="13">
        <f t="shared" si="15"/>
      </c>
      <c r="F317" s="13">
        <f t="shared" si="16"/>
      </c>
      <c r="H317" s="13">
        <f t="shared" si="14"/>
      </c>
    </row>
    <row r="318" spans="4:8" ht="16.5" customHeight="1">
      <c r="D318" s="13">
        <f t="shared" si="15"/>
      </c>
      <c r="F318" s="13">
        <f t="shared" si="16"/>
      </c>
      <c r="H318" s="13">
        <f t="shared" si="14"/>
      </c>
    </row>
    <row r="319" spans="4:8" ht="16.5" customHeight="1">
      <c r="D319" s="13">
        <f t="shared" si="15"/>
      </c>
      <c r="F319" s="13">
        <f t="shared" si="16"/>
      </c>
      <c r="H319" s="13">
        <f t="shared" si="14"/>
      </c>
    </row>
    <row r="320" spans="4:8" ht="16.5" customHeight="1">
      <c r="D320" s="13">
        <f t="shared" si="15"/>
      </c>
      <c r="F320" s="13">
        <f t="shared" si="16"/>
      </c>
      <c r="H320" s="13">
        <f t="shared" si="14"/>
      </c>
    </row>
    <row r="321" spans="4:8" ht="16.5" customHeight="1">
      <c r="D321" s="13">
        <f t="shared" si="15"/>
      </c>
      <c r="F321" s="13">
        <f t="shared" si="16"/>
      </c>
      <c r="H321" s="13">
        <f t="shared" si="14"/>
      </c>
    </row>
    <row r="322" spans="4:8" ht="16.5" customHeight="1">
      <c r="D322" s="13">
        <f t="shared" si="15"/>
      </c>
      <c r="F322" s="13">
        <f t="shared" si="16"/>
      </c>
      <c r="H322" s="13">
        <f aca="true" t="shared" si="17" ref="H322:H385">IF(Dikte&lt;&gt;"",VLOOKUP(Dikte,Dikte_Compleet,2,FALSE),"")</f>
      </c>
    </row>
    <row r="323" spans="4:8" ht="16.5" customHeight="1">
      <c r="D323" s="13">
        <f t="shared" si="15"/>
      </c>
      <c r="F323" s="13">
        <f t="shared" si="16"/>
      </c>
      <c r="H323" s="13">
        <f t="shared" si="17"/>
      </c>
    </row>
    <row r="324" spans="4:8" ht="16.5" customHeight="1">
      <c r="D324" s="13">
        <f t="shared" si="15"/>
      </c>
      <c r="F324" s="13">
        <f t="shared" si="16"/>
      </c>
      <c r="H324" s="13">
        <f t="shared" si="17"/>
      </c>
    </row>
    <row r="325" spans="4:8" ht="16.5" customHeight="1">
      <c r="D325" s="13">
        <f t="shared" si="15"/>
      </c>
      <c r="F325" s="13">
        <f t="shared" si="16"/>
      </c>
      <c r="H325" s="13">
        <f t="shared" si="17"/>
      </c>
    </row>
    <row r="326" spans="4:8" ht="16.5" customHeight="1">
      <c r="D326" s="13">
        <f t="shared" si="15"/>
      </c>
      <c r="F326" s="13">
        <f t="shared" si="16"/>
      </c>
      <c r="H326" s="13">
        <f t="shared" si="17"/>
      </c>
    </row>
    <row r="327" spans="4:8" ht="16.5" customHeight="1">
      <c r="D327" s="13">
        <f t="shared" si="15"/>
      </c>
      <c r="F327" s="13">
        <f t="shared" si="16"/>
      </c>
      <c r="H327" s="13">
        <f t="shared" si="17"/>
      </c>
    </row>
    <row r="328" spans="4:8" ht="16.5" customHeight="1">
      <c r="D328" s="13">
        <f aca="true" t="shared" si="18" ref="D328:D391">IF(Materiaal&lt;&gt;"",VLOOKUP(Materiaal,Materiaal_Compleet,2,FALSE),"")</f>
      </c>
      <c r="F328" s="13">
        <f aca="true" t="shared" si="19" ref="F328:F391">IF(Soort&lt;&gt;"",VLOOKUP(Soort,Soort_Compleet,2,FALSE),"")</f>
      </c>
      <c r="H328" s="13">
        <f t="shared" si="17"/>
      </c>
    </row>
    <row r="329" spans="4:8" ht="16.5" customHeight="1">
      <c r="D329" s="13">
        <f t="shared" si="18"/>
      </c>
      <c r="F329" s="13">
        <f t="shared" si="19"/>
      </c>
      <c r="H329" s="13">
        <f t="shared" si="17"/>
      </c>
    </row>
    <row r="330" spans="4:8" ht="16.5" customHeight="1">
      <c r="D330" s="13">
        <f t="shared" si="18"/>
      </c>
      <c r="F330" s="13">
        <f t="shared" si="19"/>
      </c>
      <c r="H330" s="13">
        <f t="shared" si="17"/>
      </c>
    </row>
    <row r="331" spans="4:8" ht="16.5" customHeight="1">
      <c r="D331" s="13">
        <f t="shared" si="18"/>
      </c>
      <c r="F331" s="13">
        <f t="shared" si="19"/>
      </c>
      <c r="H331" s="13">
        <f t="shared" si="17"/>
      </c>
    </row>
    <row r="332" spans="4:8" ht="16.5" customHeight="1">
      <c r="D332" s="13">
        <f t="shared" si="18"/>
      </c>
      <c r="F332" s="13">
        <f t="shared" si="19"/>
      </c>
      <c r="H332" s="13">
        <f t="shared" si="17"/>
      </c>
    </row>
    <row r="333" spans="4:8" ht="16.5" customHeight="1">
      <c r="D333" s="13">
        <f t="shared" si="18"/>
      </c>
      <c r="F333" s="13">
        <f t="shared" si="19"/>
      </c>
      <c r="H333" s="13">
        <f t="shared" si="17"/>
      </c>
    </row>
    <row r="334" spans="4:8" ht="16.5" customHeight="1">
      <c r="D334" s="13">
        <f t="shared" si="18"/>
      </c>
      <c r="F334" s="13">
        <f t="shared" si="19"/>
      </c>
      <c r="H334" s="13">
        <f t="shared" si="17"/>
      </c>
    </row>
    <row r="335" spans="4:8" ht="16.5" customHeight="1">
      <c r="D335" s="13">
        <f t="shared" si="18"/>
      </c>
      <c r="F335" s="13">
        <f t="shared" si="19"/>
      </c>
      <c r="H335" s="13">
        <f t="shared" si="17"/>
      </c>
    </row>
    <row r="336" spans="4:8" ht="16.5" customHeight="1">
      <c r="D336" s="13">
        <f t="shared" si="18"/>
      </c>
      <c r="F336" s="13">
        <f t="shared" si="19"/>
      </c>
      <c r="H336" s="13">
        <f t="shared" si="17"/>
      </c>
    </row>
    <row r="337" spans="4:8" ht="16.5" customHeight="1">
      <c r="D337" s="13">
        <f t="shared" si="18"/>
      </c>
      <c r="F337" s="13">
        <f t="shared" si="19"/>
      </c>
      <c r="H337" s="13">
        <f t="shared" si="17"/>
      </c>
    </row>
    <row r="338" spans="4:8" ht="16.5" customHeight="1">
      <c r="D338" s="13">
        <f t="shared" si="18"/>
      </c>
      <c r="F338" s="13">
        <f t="shared" si="19"/>
      </c>
      <c r="H338" s="13">
        <f t="shared" si="17"/>
      </c>
    </row>
    <row r="339" spans="4:8" ht="16.5" customHeight="1">
      <c r="D339" s="13">
        <f t="shared" si="18"/>
      </c>
      <c r="F339" s="13">
        <f t="shared" si="19"/>
      </c>
      <c r="H339" s="13">
        <f t="shared" si="17"/>
      </c>
    </row>
    <row r="340" spans="4:8" ht="16.5" customHeight="1">
      <c r="D340" s="13">
        <f t="shared" si="18"/>
      </c>
      <c r="F340" s="13">
        <f t="shared" si="19"/>
      </c>
      <c r="H340" s="13">
        <f t="shared" si="17"/>
      </c>
    </row>
    <row r="341" spans="4:8" ht="16.5" customHeight="1">
      <c r="D341" s="13">
        <f t="shared" si="18"/>
      </c>
      <c r="F341" s="13">
        <f t="shared" si="19"/>
      </c>
      <c r="H341" s="13">
        <f t="shared" si="17"/>
      </c>
    </row>
    <row r="342" spans="4:8" ht="16.5" customHeight="1">
      <c r="D342" s="13">
        <f t="shared" si="18"/>
      </c>
      <c r="F342" s="13">
        <f t="shared" si="19"/>
      </c>
      <c r="H342" s="13">
        <f t="shared" si="17"/>
      </c>
    </row>
    <row r="343" spans="4:8" ht="16.5" customHeight="1">
      <c r="D343" s="13">
        <f t="shared" si="18"/>
      </c>
      <c r="F343" s="13">
        <f t="shared" si="19"/>
      </c>
      <c r="H343" s="13">
        <f t="shared" si="17"/>
      </c>
    </row>
    <row r="344" spans="4:8" ht="16.5" customHeight="1">
      <c r="D344" s="13">
        <f t="shared" si="18"/>
      </c>
      <c r="F344" s="13">
        <f t="shared" si="19"/>
      </c>
      <c r="H344" s="13">
        <f t="shared" si="17"/>
      </c>
    </row>
    <row r="345" spans="4:8" ht="16.5" customHeight="1">
      <c r="D345" s="13">
        <f t="shared" si="18"/>
      </c>
      <c r="F345" s="13">
        <f t="shared" si="19"/>
      </c>
      <c r="H345" s="13">
        <f t="shared" si="17"/>
      </c>
    </row>
    <row r="346" spans="4:8" ht="16.5" customHeight="1">
      <c r="D346" s="13">
        <f t="shared" si="18"/>
      </c>
      <c r="F346" s="13">
        <f t="shared" si="19"/>
      </c>
      <c r="H346" s="13">
        <f t="shared" si="17"/>
      </c>
    </row>
    <row r="347" spans="4:8" ht="16.5" customHeight="1">
      <c r="D347" s="13">
        <f t="shared" si="18"/>
      </c>
      <c r="F347" s="13">
        <f t="shared" si="19"/>
      </c>
      <c r="H347" s="13">
        <f t="shared" si="17"/>
      </c>
    </row>
    <row r="348" spans="4:8" ht="16.5" customHeight="1">
      <c r="D348" s="13">
        <f t="shared" si="18"/>
      </c>
      <c r="F348" s="13">
        <f t="shared" si="19"/>
      </c>
      <c r="H348" s="13">
        <f t="shared" si="17"/>
      </c>
    </row>
    <row r="349" spans="4:8" ht="16.5" customHeight="1">
      <c r="D349" s="13">
        <f t="shared" si="18"/>
      </c>
      <c r="F349" s="13">
        <f t="shared" si="19"/>
      </c>
      <c r="H349" s="13">
        <f t="shared" si="17"/>
      </c>
    </row>
    <row r="350" spans="4:8" ht="16.5" customHeight="1">
      <c r="D350" s="13">
        <f t="shared" si="18"/>
      </c>
      <c r="F350" s="13">
        <f t="shared" si="19"/>
      </c>
      <c r="H350" s="13">
        <f t="shared" si="17"/>
      </c>
    </row>
    <row r="351" spans="4:8" ht="16.5" customHeight="1">
      <c r="D351" s="13">
        <f t="shared" si="18"/>
      </c>
      <c r="F351" s="13">
        <f t="shared" si="19"/>
      </c>
      <c r="H351" s="13">
        <f t="shared" si="17"/>
      </c>
    </row>
    <row r="352" spans="4:8" ht="16.5" customHeight="1">
      <c r="D352" s="13">
        <f t="shared" si="18"/>
      </c>
      <c r="F352" s="13">
        <f t="shared" si="19"/>
      </c>
      <c r="H352" s="13">
        <f t="shared" si="17"/>
      </c>
    </row>
    <row r="353" spans="4:8" ht="16.5" customHeight="1">
      <c r="D353" s="13">
        <f t="shared" si="18"/>
      </c>
      <c r="F353" s="13">
        <f t="shared" si="19"/>
      </c>
      <c r="H353" s="13">
        <f t="shared" si="17"/>
      </c>
    </row>
    <row r="354" spans="4:8" ht="16.5" customHeight="1">
      <c r="D354" s="13">
        <f t="shared" si="18"/>
      </c>
      <c r="F354" s="13">
        <f t="shared" si="19"/>
      </c>
      <c r="H354" s="13">
        <f t="shared" si="17"/>
      </c>
    </row>
    <row r="355" spans="4:8" ht="16.5" customHeight="1">
      <c r="D355" s="13">
        <f t="shared" si="18"/>
      </c>
      <c r="F355" s="13">
        <f t="shared" si="19"/>
      </c>
      <c r="H355" s="13">
        <f t="shared" si="17"/>
      </c>
    </row>
    <row r="356" spans="4:8" ht="16.5" customHeight="1">
      <c r="D356" s="13">
        <f t="shared" si="18"/>
      </c>
      <c r="F356" s="13">
        <f t="shared" si="19"/>
      </c>
      <c r="H356" s="13">
        <f t="shared" si="17"/>
      </c>
    </row>
    <row r="357" spans="4:8" ht="16.5" customHeight="1">
      <c r="D357" s="13">
        <f t="shared" si="18"/>
      </c>
      <c r="F357" s="13">
        <f t="shared" si="19"/>
      </c>
      <c r="H357" s="13">
        <f t="shared" si="17"/>
      </c>
    </row>
    <row r="358" spans="4:8" ht="16.5" customHeight="1">
      <c r="D358" s="13">
        <f t="shared" si="18"/>
      </c>
      <c r="F358" s="13">
        <f t="shared" si="19"/>
      </c>
      <c r="H358" s="13">
        <f t="shared" si="17"/>
      </c>
    </row>
    <row r="359" spans="4:8" ht="16.5" customHeight="1">
      <c r="D359" s="13">
        <f t="shared" si="18"/>
      </c>
      <c r="F359" s="13">
        <f t="shared" si="19"/>
      </c>
      <c r="H359" s="13">
        <f t="shared" si="17"/>
      </c>
    </row>
    <row r="360" spans="4:8" ht="16.5" customHeight="1">
      <c r="D360" s="13">
        <f t="shared" si="18"/>
      </c>
      <c r="F360" s="13">
        <f t="shared" si="19"/>
      </c>
      <c r="H360" s="13">
        <f t="shared" si="17"/>
      </c>
    </row>
    <row r="361" spans="4:8" ht="16.5" customHeight="1">
      <c r="D361" s="13">
        <f t="shared" si="18"/>
      </c>
      <c r="F361" s="13">
        <f t="shared" si="19"/>
      </c>
      <c r="H361" s="13">
        <f t="shared" si="17"/>
      </c>
    </row>
    <row r="362" spans="4:8" ht="16.5" customHeight="1">
      <c r="D362" s="13">
        <f t="shared" si="18"/>
      </c>
      <c r="F362" s="13">
        <f t="shared" si="19"/>
      </c>
      <c r="H362" s="13">
        <f t="shared" si="17"/>
      </c>
    </row>
    <row r="363" spans="4:8" ht="16.5" customHeight="1">
      <c r="D363" s="13">
        <f t="shared" si="18"/>
      </c>
      <c r="F363" s="13">
        <f t="shared" si="19"/>
      </c>
      <c r="H363" s="13">
        <f t="shared" si="17"/>
      </c>
    </row>
    <row r="364" spans="4:8" ht="16.5" customHeight="1">
      <c r="D364" s="13">
        <f t="shared" si="18"/>
      </c>
      <c r="F364" s="13">
        <f t="shared" si="19"/>
      </c>
      <c r="H364" s="13">
        <f t="shared" si="17"/>
      </c>
    </row>
    <row r="365" spans="4:8" ht="16.5" customHeight="1">
      <c r="D365" s="13">
        <f t="shared" si="18"/>
      </c>
      <c r="F365" s="13">
        <f t="shared" si="19"/>
      </c>
      <c r="H365" s="13">
        <f t="shared" si="17"/>
      </c>
    </row>
    <row r="366" spans="4:8" ht="16.5" customHeight="1">
      <c r="D366" s="13">
        <f t="shared" si="18"/>
      </c>
      <c r="F366" s="13">
        <f t="shared" si="19"/>
      </c>
      <c r="H366" s="13">
        <f t="shared" si="17"/>
      </c>
    </row>
    <row r="367" spans="4:8" ht="16.5" customHeight="1">
      <c r="D367" s="13">
        <f t="shared" si="18"/>
      </c>
      <c r="F367" s="13">
        <f t="shared" si="19"/>
      </c>
      <c r="H367" s="13">
        <f t="shared" si="17"/>
      </c>
    </row>
    <row r="368" spans="4:8" ht="16.5" customHeight="1">
      <c r="D368" s="13">
        <f t="shared" si="18"/>
      </c>
      <c r="F368" s="13">
        <f t="shared" si="19"/>
      </c>
      <c r="H368" s="13">
        <f t="shared" si="17"/>
      </c>
    </row>
    <row r="369" spans="4:8" ht="16.5" customHeight="1">
      <c r="D369" s="13">
        <f t="shared" si="18"/>
      </c>
      <c r="F369" s="13">
        <f t="shared" si="19"/>
      </c>
      <c r="H369" s="13">
        <f t="shared" si="17"/>
      </c>
    </row>
    <row r="370" spans="4:8" ht="16.5" customHeight="1">
      <c r="D370" s="13">
        <f t="shared" si="18"/>
      </c>
      <c r="F370" s="13">
        <f t="shared" si="19"/>
      </c>
      <c r="H370" s="13">
        <f t="shared" si="17"/>
      </c>
    </row>
    <row r="371" spans="4:8" ht="16.5" customHeight="1">
      <c r="D371" s="13">
        <f t="shared" si="18"/>
      </c>
      <c r="F371" s="13">
        <f t="shared" si="19"/>
      </c>
      <c r="H371" s="13">
        <f t="shared" si="17"/>
      </c>
    </row>
    <row r="372" spans="4:8" ht="16.5" customHeight="1">
      <c r="D372" s="13">
        <f t="shared" si="18"/>
      </c>
      <c r="F372" s="13">
        <f t="shared" si="19"/>
      </c>
      <c r="H372" s="13">
        <f t="shared" si="17"/>
      </c>
    </row>
    <row r="373" spans="4:8" ht="16.5" customHeight="1">
      <c r="D373" s="13">
        <f t="shared" si="18"/>
      </c>
      <c r="F373" s="13">
        <f t="shared" si="19"/>
      </c>
      <c r="H373" s="13">
        <f t="shared" si="17"/>
      </c>
    </row>
    <row r="374" spans="4:8" ht="16.5" customHeight="1">
      <c r="D374" s="13">
        <f t="shared" si="18"/>
      </c>
      <c r="F374" s="13">
        <f t="shared" si="19"/>
      </c>
      <c r="H374" s="13">
        <f t="shared" si="17"/>
      </c>
    </row>
    <row r="375" spans="4:8" ht="16.5" customHeight="1">
      <c r="D375" s="13">
        <f t="shared" si="18"/>
      </c>
      <c r="F375" s="13">
        <f t="shared" si="19"/>
      </c>
      <c r="H375" s="13">
        <f t="shared" si="17"/>
      </c>
    </row>
    <row r="376" spans="4:8" ht="16.5" customHeight="1">
      <c r="D376" s="13">
        <f t="shared" si="18"/>
      </c>
      <c r="F376" s="13">
        <f t="shared" si="19"/>
      </c>
      <c r="H376" s="13">
        <f t="shared" si="17"/>
      </c>
    </row>
    <row r="377" spans="4:8" ht="16.5" customHeight="1">
      <c r="D377" s="13">
        <f t="shared" si="18"/>
      </c>
      <c r="F377" s="13">
        <f t="shared" si="19"/>
      </c>
      <c r="H377" s="13">
        <f t="shared" si="17"/>
      </c>
    </row>
    <row r="378" spans="4:8" ht="16.5" customHeight="1">
      <c r="D378" s="13">
        <f t="shared" si="18"/>
      </c>
      <c r="F378" s="13">
        <f t="shared" si="19"/>
      </c>
      <c r="H378" s="13">
        <f t="shared" si="17"/>
      </c>
    </row>
    <row r="379" spans="4:8" ht="16.5" customHeight="1">
      <c r="D379" s="13">
        <f t="shared" si="18"/>
      </c>
      <c r="F379" s="13">
        <f t="shared" si="19"/>
      </c>
      <c r="H379" s="13">
        <f t="shared" si="17"/>
      </c>
    </row>
    <row r="380" spans="4:8" ht="16.5" customHeight="1">
      <c r="D380" s="13">
        <f t="shared" si="18"/>
      </c>
      <c r="F380" s="13">
        <f t="shared" si="19"/>
      </c>
      <c r="H380" s="13">
        <f t="shared" si="17"/>
      </c>
    </row>
    <row r="381" spans="4:8" ht="16.5" customHeight="1">
      <c r="D381" s="13">
        <f t="shared" si="18"/>
      </c>
      <c r="F381" s="13">
        <f t="shared" si="19"/>
      </c>
      <c r="H381" s="13">
        <f t="shared" si="17"/>
      </c>
    </row>
    <row r="382" spans="4:8" ht="16.5" customHeight="1">
      <c r="D382" s="13">
        <f t="shared" si="18"/>
      </c>
      <c r="F382" s="13">
        <f t="shared" si="19"/>
      </c>
      <c r="H382" s="13">
        <f t="shared" si="17"/>
      </c>
    </row>
    <row r="383" spans="4:8" ht="16.5" customHeight="1">
      <c r="D383" s="13">
        <f t="shared" si="18"/>
      </c>
      <c r="F383" s="13">
        <f t="shared" si="19"/>
      </c>
      <c r="H383" s="13">
        <f t="shared" si="17"/>
      </c>
    </row>
    <row r="384" spans="4:8" ht="16.5" customHeight="1">
      <c r="D384" s="13">
        <f t="shared" si="18"/>
      </c>
      <c r="F384" s="13">
        <f t="shared" si="19"/>
      </c>
      <c r="H384" s="13">
        <f t="shared" si="17"/>
      </c>
    </row>
    <row r="385" spans="4:8" ht="16.5" customHeight="1">
      <c r="D385" s="13">
        <f t="shared" si="18"/>
      </c>
      <c r="F385" s="13">
        <f t="shared" si="19"/>
      </c>
      <c r="H385" s="13">
        <f t="shared" si="17"/>
      </c>
    </row>
    <row r="386" spans="4:8" ht="16.5" customHeight="1">
      <c r="D386" s="13">
        <f t="shared" si="18"/>
      </c>
      <c r="F386" s="13">
        <f t="shared" si="19"/>
      </c>
      <c r="H386" s="13">
        <f aca="true" t="shared" si="20" ref="H386:H449">IF(Dikte&lt;&gt;"",VLOOKUP(Dikte,Dikte_Compleet,2,FALSE),"")</f>
      </c>
    </row>
    <row r="387" spans="4:8" ht="16.5" customHeight="1">
      <c r="D387" s="13">
        <f t="shared" si="18"/>
      </c>
      <c r="F387" s="13">
        <f t="shared" si="19"/>
      </c>
      <c r="H387" s="13">
        <f t="shared" si="20"/>
      </c>
    </row>
    <row r="388" spans="4:8" ht="16.5" customHeight="1">
      <c r="D388" s="13">
        <f t="shared" si="18"/>
      </c>
      <c r="F388" s="13">
        <f t="shared" si="19"/>
      </c>
      <c r="H388" s="13">
        <f t="shared" si="20"/>
      </c>
    </row>
    <row r="389" spans="4:8" ht="16.5" customHeight="1">
      <c r="D389" s="13">
        <f t="shared" si="18"/>
      </c>
      <c r="F389" s="13">
        <f t="shared" si="19"/>
      </c>
      <c r="H389" s="13">
        <f t="shared" si="20"/>
      </c>
    </row>
    <row r="390" spans="4:8" ht="16.5" customHeight="1">
      <c r="D390" s="13">
        <f t="shared" si="18"/>
      </c>
      <c r="F390" s="13">
        <f t="shared" si="19"/>
      </c>
      <c r="H390" s="13">
        <f t="shared" si="20"/>
      </c>
    </row>
    <row r="391" spans="4:8" ht="16.5" customHeight="1">
      <c r="D391" s="13">
        <f t="shared" si="18"/>
      </c>
      <c r="F391" s="13">
        <f t="shared" si="19"/>
      </c>
      <c r="H391" s="13">
        <f t="shared" si="20"/>
      </c>
    </row>
    <row r="392" spans="4:8" ht="16.5" customHeight="1">
      <c r="D392" s="13">
        <f aca="true" t="shared" si="21" ref="D392:D455">IF(Materiaal&lt;&gt;"",VLOOKUP(Materiaal,Materiaal_Compleet,2,FALSE),"")</f>
      </c>
      <c r="F392" s="13">
        <f aca="true" t="shared" si="22" ref="F392:F455">IF(Soort&lt;&gt;"",VLOOKUP(Soort,Soort_Compleet,2,FALSE),"")</f>
      </c>
      <c r="H392" s="13">
        <f t="shared" si="20"/>
      </c>
    </row>
    <row r="393" spans="4:8" ht="16.5" customHeight="1">
      <c r="D393" s="13">
        <f t="shared" si="21"/>
      </c>
      <c r="F393" s="13">
        <f t="shared" si="22"/>
      </c>
      <c r="H393" s="13">
        <f t="shared" si="20"/>
      </c>
    </row>
    <row r="394" spans="4:8" ht="16.5" customHeight="1">
      <c r="D394" s="13">
        <f t="shared" si="21"/>
      </c>
      <c r="F394" s="13">
        <f t="shared" si="22"/>
      </c>
      <c r="H394" s="13">
        <f t="shared" si="20"/>
      </c>
    </row>
    <row r="395" spans="4:8" ht="16.5" customHeight="1">
      <c r="D395" s="13">
        <f t="shared" si="21"/>
      </c>
      <c r="F395" s="13">
        <f t="shared" si="22"/>
      </c>
      <c r="H395" s="13">
        <f t="shared" si="20"/>
      </c>
    </row>
    <row r="396" spans="4:8" ht="16.5" customHeight="1">
      <c r="D396" s="13">
        <f t="shared" si="21"/>
      </c>
      <c r="F396" s="13">
        <f t="shared" si="22"/>
      </c>
      <c r="H396" s="13">
        <f t="shared" si="20"/>
      </c>
    </row>
    <row r="397" spans="4:8" ht="16.5" customHeight="1">
      <c r="D397" s="13">
        <f t="shared" si="21"/>
      </c>
      <c r="F397" s="13">
        <f t="shared" si="22"/>
      </c>
      <c r="H397" s="13">
        <f t="shared" si="20"/>
      </c>
    </row>
    <row r="398" spans="4:8" ht="16.5" customHeight="1">
      <c r="D398" s="13">
        <f t="shared" si="21"/>
      </c>
      <c r="F398" s="13">
        <f t="shared" si="22"/>
      </c>
      <c r="H398" s="13">
        <f t="shared" si="20"/>
      </c>
    </row>
    <row r="399" spans="4:8" ht="16.5" customHeight="1">
      <c r="D399" s="13">
        <f t="shared" si="21"/>
      </c>
      <c r="F399" s="13">
        <f t="shared" si="22"/>
      </c>
      <c r="H399" s="13">
        <f t="shared" si="20"/>
      </c>
    </row>
    <row r="400" spans="4:8" ht="16.5" customHeight="1">
      <c r="D400" s="13">
        <f t="shared" si="21"/>
      </c>
      <c r="F400" s="13">
        <f t="shared" si="22"/>
      </c>
      <c r="H400" s="13">
        <f t="shared" si="20"/>
      </c>
    </row>
    <row r="401" spans="4:8" ht="16.5" customHeight="1">
      <c r="D401" s="13">
        <f t="shared" si="21"/>
      </c>
      <c r="F401" s="13">
        <f t="shared" si="22"/>
      </c>
      <c r="H401" s="13">
        <f t="shared" si="20"/>
      </c>
    </row>
    <row r="402" spans="4:8" ht="16.5" customHeight="1">
      <c r="D402" s="13">
        <f t="shared" si="21"/>
      </c>
      <c r="F402" s="13">
        <f t="shared" si="22"/>
      </c>
      <c r="H402" s="13">
        <f t="shared" si="20"/>
      </c>
    </row>
    <row r="403" spans="4:8" ht="16.5" customHeight="1">
      <c r="D403" s="13">
        <f t="shared" si="21"/>
      </c>
      <c r="F403" s="13">
        <f t="shared" si="22"/>
      </c>
      <c r="H403" s="13">
        <f t="shared" si="20"/>
      </c>
    </row>
    <row r="404" spans="4:8" ht="16.5" customHeight="1">
      <c r="D404" s="13">
        <f t="shared" si="21"/>
      </c>
      <c r="F404" s="13">
        <f t="shared" si="22"/>
      </c>
      <c r="H404" s="13">
        <f t="shared" si="20"/>
      </c>
    </row>
    <row r="405" spans="4:8" ht="16.5" customHeight="1">
      <c r="D405" s="13">
        <f t="shared" si="21"/>
      </c>
      <c r="F405" s="13">
        <f t="shared" si="22"/>
      </c>
      <c r="H405" s="13">
        <f t="shared" si="20"/>
      </c>
    </row>
    <row r="406" spans="4:8" ht="16.5" customHeight="1">
      <c r="D406" s="13">
        <f t="shared" si="21"/>
      </c>
      <c r="F406" s="13">
        <f t="shared" si="22"/>
      </c>
      <c r="H406" s="13">
        <f t="shared" si="20"/>
      </c>
    </row>
    <row r="407" spans="4:8" ht="16.5" customHeight="1">
      <c r="D407" s="13">
        <f t="shared" si="21"/>
      </c>
      <c r="F407" s="13">
        <f t="shared" si="22"/>
      </c>
      <c r="H407" s="13">
        <f t="shared" si="20"/>
      </c>
    </row>
    <row r="408" spans="4:8" ht="16.5" customHeight="1">
      <c r="D408" s="13">
        <f t="shared" si="21"/>
      </c>
      <c r="F408" s="13">
        <f t="shared" si="22"/>
      </c>
      <c r="H408" s="13">
        <f t="shared" si="20"/>
      </c>
    </row>
    <row r="409" spans="4:8" ht="16.5" customHeight="1">
      <c r="D409" s="13">
        <f t="shared" si="21"/>
      </c>
      <c r="F409" s="13">
        <f t="shared" si="22"/>
      </c>
      <c r="H409" s="13">
        <f t="shared" si="20"/>
      </c>
    </row>
    <row r="410" spans="4:8" ht="16.5" customHeight="1">
      <c r="D410" s="13">
        <f t="shared" si="21"/>
      </c>
      <c r="F410" s="13">
        <f t="shared" si="22"/>
      </c>
      <c r="H410" s="13">
        <f t="shared" si="20"/>
      </c>
    </row>
    <row r="411" spans="4:8" ht="16.5" customHeight="1">
      <c r="D411" s="13">
        <f t="shared" si="21"/>
      </c>
      <c r="F411" s="13">
        <f t="shared" si="22"/>
      </c>
      <c r="H411" s="13">
        <f t="shared" si="20"/>
      </c>
    </row>
    <row r="412" spans="4:8" ht="16.5" customHeight="1">
      <c r="D412" s="13">
        <f t="shared" si="21"/>
      </c>
      <c r="F412" s="13">
        <f t="shared" si="22"/>
      </c>
      <c r="H412" s="13">
        <f t="shared" si="20"/>
      </c>
    </row>
    <row r="413" spans="4:8" ht="16.5" customHeight="1">
      <c r="D413" s="13">
        <f t="shared" si="21"/>
      </c>
      <c r="F413" s="13">
        <f t="shared" si="22"/>
      </c>
      <c r="H413" s="13">
        <f t="shared" si="20"/>
      </c>
    </row>
    <row r="414" spans="4:8" ht="16.5" customHeight="1">
      <c r="D414" s="13">
        <f t="shared" si="21"/>
      </c>
      <c r="F414" s="13">
        <f t="shared" si="22"/>
      </c>
      <c r="H414" s="13">
        <f t="shared" si="20"/>
      </c>
    </row>
    <row r="415" spans="4:8" ht="16.5" customHeight="1">
      <c r="D415" s="13">
        <f t="shared" si="21"/>
      </c>
      <c r="F415" s="13">
        <f t="shared" si="22"/>
      </c>
      <c r="H415" s="13">
        <f t="shared" si="20"/>
      </c>
    </row>
    <row r="416" spans="4:8" ht="16.5" customHeight="1">
      <c r="D416" s="13">
        <f t="shared" si="21"/>
      </c>
      <c r="F416" s="13">
        <f t="shared" si="22"/>
      </c>
      <c r="H416" s="13">
        <f t="shared" si="20"/>
      </c>
    </row>
    <row r="417" spans="4:8" ht="16.5" customHeight="1">
      <c r="D417" s="13">
        <f t="shared" si="21"/>
      </c>
      <c r="F417" s="13">
        <f t="shared" si="22"/>
      </c>
      <c r="H417" s="13">
        <f t="shared" si="20"/>
      </c>
    </row>
    <row r="418" spans="4:8" ht="16.5" customHeight="1">
      <c r="D418" s="13">
        <f t="shared" si="21"/>
      </c>
      <c r="F418" s="13">
        <f t="shared" si="22"/>
      </c>
      <c r="H418" s="13">
        <f t="shared" si="20"/>
      </c>
    </row>
    <row r="419" spans="4:8" ht="16.5" customHeight="1">
      <c r="D419" s="13">
        <f t="shared" si="21"/>
      </c>
      <c r="F419" s="13">
        <f t="shared" si="22"/>
      </c>
      <c r="H419" s="13">
        <f t="shared" si="20"/>
      </c>
    </row>
    <row r="420" spans="4:8" ht="16.5" customHeight="1">
      <c r="D420" s="13">
        <f t="shared" si="21"/>
      </c>
      <c r="F420" s="13">
        <f t="shared" si="22"/>
      </c>
      <c r="H420" s="13">
        <f t="shared" si="20"/>
      </c>
    </row>
    <row r="421" spans="4:8" ht="16.5" customHeight="1">
      <c r="D421" s="13">
        <f t="shared" si="21"/>
      </c>
      <c r="F421" s="13">
        <f t="shared" si="22"/>
      </c>
      <c r="H421" s="13">
        <f t="shared" si="20"/>
      </c>
    </row>
    <row r="422" spans="4:8" ht="16.5" customHeight="1">
      <c r="D422" s="13">
        <f t="shared" si="21"/>
      </c>
      <c r="F422" s="13">
        <f t="shared" si="22"/>
      </c>
      <c r="H422" s="13">
        <f t="shared" si="20"/>
      </c>
    </row>
    <row r="423" spans="4:8" ht="16.5" customHeight="1">
      <c r="D423" s="13">
        <f t="shared" si="21"/>
      </c>
      <c r="F423" s="13">
        <f t="shared" si="22"/>
      </c>
      <c r="H423" s="13">
        <f t="shared" si="20"/>
      </c>
    </row>
    <row r="424" spans="4:8" ht="16.5" customHeight="1">
      <c r="D424" s="13">
        <f t="shared" si="21"/>
      </c>
      <c r="F424" s="13">
        <f t="shared" si="22"/>
      </c>
      <c r="H424" s="13">
        <f t="shared" si="20"/>
      </c>
    </row>
    <row r="425" spans="4:8" ht="16.5" customHeight="1">
      <c r="D425" s="13">
        <f t="shared" si="21"/>
      </c>
      <c r="F425" s="13">
        <f t="shared" si="22"/>
      </c>
      <c r="H425" s="13">
        <f t="shared" si="20"/>
      </c>
    </row>
    <row r="426" spans="4:8" ht="16.5" customHeight="1">
      <c r="D426" s="13">
        <f t="shared" si="21"/>
      </c>
      <c r="F426" s="13">
        <f t="shared" si="22"/>
      </c>
      <c r="H426" s="13">
        <f t="shared" si="20"/>
      </c>
    </row>
    <row r="427" spans="4:8" ht="16.5" customHeight="1">
      <c r="D427" s="13">
        <f t="shared" si="21"/>
      </c>
      <c r="F427" s="13">
        <f t="shared" si="22"/>
      </c>
      <c r="H427" s="13">
        <f t="shared" si="20"/>
      </c>
    </row>
    <row r="428" spans="4:8" ht="16.5" customHeight="1">
      <c r="D428" s="13">
        <f t="shared" si="21"/>
      </c>
      <c r="F428" s="13">
        <f t="shared" si="22"/>
      </c>
      <c r="H428" s="13">
        <f t="shared" si="20"/>
      </c>
    </row>
    <row r="429" spans="4:8" ht="16.5" customHeight="1">
      <c r="D429" s="13">
        <f t="shared" si="21"/>
      </c>
      <c r="F429" s="13">
        <f t="shared" si="22"/>
      </c>
      <c r="H429" s="13">
        <f t="shared" si="20"/>
      </c>
    </row>
    <row r="430" spans="4:8" ht="16.5" customHeight="1">
      <c r="D430" s="13">
        <f t="shared" si="21"/>
      </c>
      <c r="F430" s="13">
        <f t="shared" si="22"/>
      </c>
      <c r="H430" s="13">
        <f t="shared" si="20"/>
      </c>
    </row>
    <row r="431" spans="4:8" ht="16.5" customHeight="1">
      <c r="D431" s="13">
        <f t="shared" si="21"/>
      </c>
      <c r="F431" s="13">
        <f t="shared" si="22"/>
      </c>
      <c r="H431" s="13">
        <f t="shared" si="20"/>
      </c>
    </row>
    <row r="432" spans="4:8" ht="16.5" customHeight="1">
      <c r="D432" s="13">
        <f t="shared" si="21"/>
      </c>
      <c r="F432" s="13">
        <f t="shared" si="22"/>
      </c>
      <c r="H432" s="13">
        <f t="shared" si="20"/>
      </c>
    </row>
    <row r="433" spans="4:8" ht="16.5" customHeight="1">
      <c r="D433" s="13">
        <f t="shared" si="21"/>
      </c>
      <c r="F433" s="13">
        <f t="shared" si="22"/>
      </c>
      <c r="H433" s="13">
        <f t="shared" si="20"/>
      </c>
    </row>
    <row r="434" spans="4:8" ht="16.5" customHeight="1">
      <c r="D434" s="13">
        <f t="shared" si="21"/>
      </c>
      <c r="F434" s="13">
        <f t="shared" si="22"/>
      </c>
      <c r="H434" s="13">
        <f t="shared" si="20"/>
      </c>
    </row>
    <row r="435" spans="4:8" ht="16.5" customHeight="1">
      <c r="D435" s="13">
        <f t="shared" si="21"/>
      </c>
      <c r="F435" s="13">
        <f t="shared" si="22"/>
      </c>
      <c r="H435" s="13">
        <f t="shared" si="20"/>
      </c>
    </row>
    <row r="436" spans="4:8" ht="16.5" customHeight="1">
      <c r="D436" s="13">
        <f t="shared" si="21"/>
      </c>
      <c r="F436" s="13">
        <f t="shared" si="22"/>
      </c>
      <c r="H436" s="13">
        <f t="shared" si="20"/>
      </c>
    </row>
    <row r="437" spans="4:8" ht="16.5" customHeight="1">
      <c r="D437" s="13">
        <f t="shared" si="21"/>
      </c>
      <c r="F437" s="13">
        <f t="shared" si="22"/>
      </c>
      <c r="H437" s="13">
        <f t="shared" si="20"/>
      </c>
    </row>
    <row r="438" spans="4:8" ht="16.5" customHeight="1">
      <c r="D438" s="13">
        <f t="shared" si="21"/>
      </c>
      <c r="F438" s="13">
        <f t="shared" si="22"/>
      </c>
      <c r="H438" s="13">
        <f t="shared" si="20"/>
      </c>
    </row>
    <row r="439" spans="4:8" ht="16.5" customHeight="1">
      <c r="D439" s="13">
        <f t="shared" si="21"/>
      </c>
      <c r="F439" s="13">
        <f t="shared" si="22"/>
      </c>
      <c r="H439" s="13">
        <f t="shared" si="20"/>
      </c>
    </row>
    <row r="440" spans="4:8" ht="16.5" customHeight="1">
      <c r="D440" s="13">
        <f t="shared" si="21"/>
      </c>
      <c r="F440" s="13">
        <f t="shared" si="22"/>
      </c>
      <c r="H440" s="13">
        <f t="shared" si="20"/>
      </c>
    </row>
    <row r="441" spans="4:8" ht="16.5" customHeight="1">
      <c r="D441" s="13">
        <f t="shared" si="21"/>
      </c>
      <c r="F441" s="13">
        <f t="shared" si="22"/>
      </c>
      <c r="H441" s="13">
        <f t="shared" si="20"/>
      </c>
    </row>
    <row r="442" spans="4:8" ht="16.5" customHeight="1">
      <c r="D442" s="13">
        <f t="shared" si="21"/>
      </c>
      <c r="F442" s="13">
        <f t="shared" si="22"/>
      </c>
      <c r="H442" s="13">
        <f t="shared" si="20"/>
      </c>
    </row>
    <row r="443" spans="4:8" ht="16.5" customHeight="1">
      <c r="D443" s="13">
        <f t="shared" si="21"/>
      </c>
      <c r="F443" s="13">
        <f t="shared" si="22"/>
      </c>
      <c r="H443" s="13">
        <f t="shared" si="20"/>
      </c>
    </row>
    <row r="444" spans="4:8" ht="16.5" customHeight="1">
      <c r="D444" s="13">
        <f t="shared" si="21"/>
      </c>
      <c r="F444" s="13">
        <f t="shared" si="22"/>
      </c>
      <c r="H444" s="13">
        <f t="shared" si="20"/>
      </c>
    </row>
    <row r="445" spans="4:8" ht="16.5" customHeight="1">
      <c r="D445" s="13">
        <f t="shared" si="21"/>
      </c>
      <c r="F445" s="13">
        <f t="shared" si="22"/>
      </c>
      <c r="H445" s="13">
        <f t="shared" si="20"/>
      </c>
    </row>
    <row r="446" spans="4:8" ht="16.5" customHeight="1">
      <c r="D446" s="13">
        <f t="shared" si="21"/>
      </c>
      <c r="F446" s="13">
        <f t="shared" si="22"/>
      </c>
      <c r="H446" s="13">
        <f t="shared" si="20"/>
      </c>
    </row>
    <row r="447" spans="4:8" ht="16.5" customHeight="1">
      <c r="D447" s="13">
        <f t="shared" si="21"/>
      </c>
      <c r="F447" s="13">
        <f t="shared" si="22"/>
      </c>
      <c r="H447" s="13">
        <f t="shared" si="20"/>
      </c>
    </row>
    <row r="448" spans="4:8" ht="16.5" customHeight="1">
      <c r="D448" s="13">
        <f t="shared" si="21"/>
      </c>
      <c r="F448" s="13">
        <f t="shared" si="22"/>
      </c>
      <c r="H448" s="13">
        <f t="shared" si="20"/>
      </c>
    </row>
    <row r="449" spans="4:8" ht="16.5" customHeight="1">
      <c r="D449" s="13">
        <f t="shared" si="21"/>
      </c>
      <c r="F449" s="13">
        <f t="shared" si="22"/>
      </c>
      <c r="H449" s="13">
        <f t="shared" si="20"/>
      </c>
    </row>
    <row r="450" spans="4:8" ht="16.5" customHeight="1">
      <c r="D450" s="13">
        <f t="shared" si="21"/>
      </c>
      <c r="F450" s="13">
        <f t="shared" si="22"/>
      </c>
      <c r="H450" s="13">
        <f aca="true" t="shared" si="23" ref="H450:H501">IF(Dikte&lt;&gt;"",VLOOKUP(Dikte,Dikte_Compleet,2,FALSE),"")</f>
      </c>
    </row>
    <row r="451" spans="4:8" ht="16.5" customHeight="1">
      <c r="D451" s="13">
        <f t="shared" si="21"/>
      </c>
      <c r="F451" s="13">
        <f t="shared" si="22"/>
      </c>
      <c r="H451" s="13">
        <f t="shared" si="23"/>
      </c>
    </row>
    <row r="452" spans="4:8" ht="16.5" customHeight="1">
      <c r="D452" s="13">
        <f t="shared" si="21"/>
      </c>
      <c r="F452" s="13">
        <f t="shared" si="22"/>
      </c>
      <c r="H452" s="13">
        <f t="shared" si="23"/>
      </c>
    </row>
    <row r="453" spans="4:8" ht="16.5" customHeight="1">
      <c r="D453" s="13">
        <f t="shared" si="21"/>
      </c>
      <c r="F453" s="13">
        <f t="shared" si="22"/>
      </c>
      <c r="H453" s="13">
        <f t="shared" si="23"/>
      </c>
    </row>
    <row r="454" spans="4:8" ht="16.5" customHeight="1">
      <c r="D454" s="13">
        <f t="shared" si="21"/>
      </c>
      <c r="F454" s="13">
        <f t="shared" si="22"/>
      </c>
      <c r="H454" s="13">
        <f t="shared" si="23"/>
      </c>
    </row>
    <row r="455" spans="4:8" ht="16.5" customHeight="1">
      <c r="D455" s="13">
        <f t="shared" si="21"/>
      </c>
      <c r="F455" s="13">
        <f t="shared" si="22"/>
      </c>
      <c r="H455" s="13">
        <f t="shared" si="23"/>
      </c>
    </row>
    <row r="456" spans="4:8" ht="16.5" customHeight="1">
      <c r="D456" s="13">
        <f aca="true" t="shared" si="24" ref="D456:D501">IF(Materiaal&lt;&gt;"",VLOOKUP(Materiaal,Materiaal_Compleet,2,FALSE),"")</f>
      </c>
      <c r="F456" s="13">
        <f aca="true" t="shared" si="25" ref="F456:F501">IF(Soort&lt;&gt;"",VLOOKUP(Soort,Soort_Compleet,2,FALSE),"")</f>
      </c>
      <c r="H456" s="13">
        <f t="shared" si="23"/>
      </c>
    </row>
    <row r="457" spans="4:8" ht="16.5" customHeight="1">
      <c r="D457" s="13">
        <f t="shared" si="24"/>
      </c>
      <c r="F457" s="13">
        <f t="shared" si="25"/>
      </c>
      <c r="H457" s="13">
        <f t="shared" si="23"/>
      </c>
    </row>
    <row r="458" spans="4:8" ht="16.5" customHeight="1">
      <c r="D458" s="13">
        <f t="shared" si="24"/>
      </c>
      <c r="F458" s="13">
        <f t="shared" si="25"/>
      </c>
      <c r="H458" s="13">
        <f t="shared" si="23"/>
      </c>
    </row>
    <row r="459" spans="4:8" ht="16.5" customHeight="1">
      <c r="D459" s="13">
        <f t="shared" si="24"/>
      </c>
      <c r="F459" s="13">
        <f t="shared" si="25"/>
      </c>
      <c r="H459" s="13">
        <f t="shared" si="23"/>
      </c>
    </row>
    <row r="460" spans="4:8" ht="16.5" customHeight="1">
      <c r="D460" s="13">
        <f t="shared" si="24"/>
      </c>
      <c r="F460" s="13">
        <f t="shared" si="25"/>
      </c>
      <c r="H460" s="13">
        <f t="shared" si="23"/>
      </c>
    </row>
    <row r="461" spans="4:8" ht="16.5" customHeight="1">
      <c r="D461" s="13">
        <f t="shared" si="24"/>
      </c>
      <c r="F461" s="13">
        <f t="shared" si="25"/>
      </c>
      <c r="H461" s="13">
        <f t="shared" si="23"/>
      </c>
    </row>
    <row r="462" spans="4:8" ht="16.5" customHeight="1">
      <c r="D462" s="13">
        <f t="shared" si="24"/>
      </c>
      <c r="F462" s="13">
        <f t="shared" si="25"/>
      </c>
      <c r="H462" s="13">
        <f t="shared" si="23"/>
      </c>
    </row>
    <row r="463" spans="4:8" ht="16.5" customHeight="1">
      <c r="D463" s="13">
        <f t="shared" si="24"/>
      </c>
      <c r="F463" s="13">
        <f t="shared" si="25"/>
      </c>
      <c r="H463" s="13">
        <f t="shared" si="23"/>
      </c>
    </row>
    <row r="464" spans="4:8" ht="16.5" customHeight="1">
      <c r="D464" s="13">
        <f t="shared" si="24"/>
      </c>
      <c r="F464" s="13">
        <f t="shared" si="25"/>
      </c>
      <c r="H464" s="13">
        <f t="shared" si="23"/>
      </c>
    </row>
    <row r="465" spans="4:8" ht="16.5" customHeight="1">
      <c r="D465" s="13">
        <f t="shared" si="24"/>
      </c>
      <c r="F465" s="13">
        <f t="shared" si="25"/>
      </c>
      <c r="H465" s="13">
        <f t="shared" si="23"/>
      </c>
    </row>
    <row r="466" spans="4:8" ht="16.5" customHeight="1">
      <c r="D466" s="13">
        <f t="shared" si="24"/>
      </c>
      <c r="F466" s="13">
        <f t="shared" si="25"/>
      </c>
      <c r="H466" s="13">
        <f t="shared" si="23"/>
      </c>
    </row>
    <row r="467" spans="4:8" ht="16.5" customHeight="1">
      <c r="D467" s="13">
        <f t="shared" si="24"/>
      </c>
      <c r="F467" s="13">
        <f t="shared" si="25"/>
      </c>
      <c r="H467" s="13">
        <f t="shared" si="23"/>
      </c>
    </row>
    <row r="468" spans="4:8" ht="16.5" customHeight="1">
      <c r="D468" s="13">
        <f t="shared" si="24"/>
      </c>
      <c r="F468" s="13">
        <f t="shared" si="25"/>
      </c>
      <c r="H468" s="13">
        <f t="shared" si="23"/>
      </c>
    </row>
    <row r="469" spans="4:8" ht="16.5" customHeight="1">
      <c r="D469" s="13">
        <f t="shared" si="24"/>
      </c>
      <c r="F469" s="13">
        <f t="shared" si="25"/>
      </c>
      <c r="H469" s="13">
        <f t="shared" si="23"/>
      </c>
    </row>
    <row r="470" spans="4:8" ht="16.5" customHeight="1">
      <c r="D470" s="13">
        <f t="shared" si="24"/>
      </c>
      <c r="F470" s="13">
        <f t="shared" si="25"/>
      </c>
      <c r="H470" s="13">
        <f t="shared" si="23"/>
      </c>
    </row>
    <row r="471" spans="4:8" ht="16.5" customHeight="1">
      <c r="D471" s="13">
        <f t="shared" si="24"/>
      </c>
      <c r="F471" s="13">
        <f t="shared" si="25"/>
      </c>
      <c r="H471" s="13">
        <f t="shared" si="23"/>
      </c>
    </row>
    <row r="472" spans="4:8" ht="16.5" customHeight="1">
      <c r="D472" s="13">
        <f t="shared" si="24"/>
      </c>
      <c r="F472" s="13">
        <f t="shared" si="25"/>
      </c>
      <c r="H472" s="13">
        <f t="shared" si="23"/>
      </c>
    </row>
    <row r="473" spans="4:8" ht="16.5" customHeight="1">
      <c r="D473" s="13">
        <f t="shared" si="24"/>
      </c>
      <c r="F473" s="13">
        <f t="shared" si="25"/>
      </c>
      <c r="H473" s="13">
        <f t="shared" si="23"/>
      </c>
    </row>
    <row r="474" spans="4:8" ht="16.5" customHeight="1">
      <c r="D474" s="13">
        <f t="shared" si="24"/>
      </c>
      <c r="F474" s="13">
        <f t="shared" si="25"/>
      </c>
      <c r="H474" s="13">
        <f t="shared" si="23"/>
      </c>
    </row>
    <row r="475" spans="4:8" ht="16.5" customHeight="1">
      <c r="D475" s="13">
        <f t="shared" si="24"/>
      </c>
      <c r="F475" s="13">
        <f t="shared" si="25"/>
      </c>
      <c r="H475" s="13">
        <f t="shared" si="23"/>
      </c>
    </row>
    <row r="476" spans="4:8" ht="16.5" customHeight="1">
      <c r="D476" s="13">
        <f t="shared" si="24"/>
      </c>
      <c r="F476" s="13">
        <f t="shared" si="25"/>
      </c>
      <c r="H476" s="13">
        <f t="shared" si="23"/>
      </c>
    </row>
    <row r="477" spans="4:8" ht="16.5" customHeight="1">
      <c r="D477" s="13">
        <f t="shared" si="24"/>
      </c>
      <c r="F477" s="13">
        <f t="shared" si="25"/>
      </c>
      <c r="H477" s="13">
        <f t="shared" si="23"/>
      </c>
    </row>
    <row r="478" spans="4:8" ht="16.5" customHeight="1">
      <c r="D478" s="13">
        <f t="shared" si="24"/>
      </c>
      <c r="F478" s="13">
        <f t="shared" si="25"/>
      </c>
      <c r="H478" s="13">
        <f t="shared" si="23"/>
      </c>
    </row>
    <row r="479" spans="4:8" ht="16.5" customHeight="1">
      <c r="D479" s="13">
        <f t="shared" si="24"/>
      </c>
      <c r="F479" s="13">
        <f t="shared" si="25"/>
      </c>
      <c r="H479" s="13">
        <f t="shared" si="23"/>
      </c>
    </row>
    <row r="480" spans="4:8" ht="16.5" customHeight="1">
      <c r="D480" s="13">
        <f t="shared" si="24"/>
      </c>
      <c r="F480" s="13">
        <f t="shared" si="25"/>
      </c>
      <c r="H480" s="13">
        <f t="shared" si="23"/>
      </c>
    </row>
    <row r="481" spans="4:8" ht="16.5" customHeight="1">
      <c r="D481" s="13">
        <f t="shared" si="24"/>
      </c>
      <c r="F481" s="13">
        <f t="shared" si="25"/>
      </c>
      <c r="H481" s="13">
        <f t="shared" si="23"/>
      </c>
    </row>
    <row r="482" spans="4:8" ht="16.5" customHeight="1">
      <c r="D482" s="13">
        <f t="shared" si="24"/>
      </c>
      <c r="F482" s="13">
        <f t="shared" si="25"/>
      </c>
      <c r="H482" s="13">
        <f t="shared" si="23"/>
      </c>
    </row>
    <row r="483" spans="4:8" ht="16.5" customHeight="1">
      <c r="D483" s="13">
        <f t="shared" si="24"/>
      </c>
      <c r="F483" s="13">
        <f t="shared" si="25"/>
      </c>
      <c r="H483" s="13">
        <f t="shared" si="23"/>
      </c>
    </row>
    <row r="484" spans="4:8" ht="16.5" customHeight="1">
      <c r="D484" s="13">
        <f t="shared" si="24"/>
      </c>
      <c r="F484" s="13">
        <f t="shared" si="25"/>
      </c>
      <c r="H484" s="13">
        <f t="shared" si="23"/>
      </c>
    </row>
    <row r="485" spans="4:8" ht="16.5" customHeight="1">
      <c r="D485" s="13">
        <f t="shared" si="24"/>
      </c>
      <c r="F485" s="13">
        <f t="shared" si="25"/>
      </c>
      <c r="H485" s="13">
        <f t="shared" si="23"/>
      </c>
    </row>
    <row r="486" spans="4:8" ht="16.5" customHeight="1">
      <c r="D486" s="13">
        <f t="shared" si="24"/>
      </c>
      <c r="F486" s="13">
        <f t="shared" si="25"/>
      </c>
      <c r="H486" s="13">
        <f t="shared" si="23"/>
      </c>
    </row>
    <row r="487" spans="4:8" ht="16.5" customHeight="1">
      <c r="D487" s="13">
        <f t="shared" si="24"/>
      </c>
      <c r="F487" s="13">
        <f t="shared" si="25"/>
      </c>
      <c r="H487" s="13">
        <f t="shared" si="23"/>
      </c>
    </row>
    <row r="488" spans="4:8" ht="16.5" customHeight="1">
      <c r="D488" s="13">
        <f t="shared" si="24"/>
      </c>
      <c r="F488" s="13">
        <f t="shared" si="25"/>
      </c>
      <c r="H488" s="13">
        <f t="shared" si="23"/>
      </c>
    </row>
    <row r="489" spans="4:8" ht="16.5" customHeight="1">
      <c r="D489" s="13">
        <f t="shared" si="24"/>
      </c>
      <c r="F489" s="13">
        <f t="shared" si="25"/>
      </c>
      <c r="H489" s="13">
        <f t="shared" si="23"/>
      </c>
    </row>
    <row r="490" spans="4:8" ht="16.5" customHeight="1">
      <c r="D490" s="13">
        <f t="shared" si="24"/>
      </c>
      <c r="F490" s="13">
        <f t="shared" si="25"/>
      </c>
      <c r="H490" s="13">
        <f t="shared" si="23"/>
      </c>
    </row>
    <row r="491" spans="4:8" ht="16.5" customHeight="1">
      <c r="D491" s="13">
        <f t="shared" si="24"/>
      </c>
      <c r="F491" s="13">
        <f t="shared" si="25"/>
      </c>
      <c r="H491" s="13">
        <f t="shared" si="23"/>
      </c>
    </row>
    <row r="492" spans="4:8" ht="16.5" customHeight="1">
      <c r="D492" s="13">
        <f t="shared" si="24"/>
      </c>
      <c r="F492" s="13">
        <f t="shared" si="25"/>
      </c>
      <c r="H492" s="13">
        <f t="shared" si="23"/>
      </c>
    </row>
    <row r="493" spans="4:8" ht="16.5" customHeight="1">
      <c r="D493" s="13">
        <f t="shared" si="24"/>
      </c>
      <c r="F493" s="13">
        <f t="shared" si="25"/>
      </c>
      <c r="H493" s="13">
        <f t="shared" si="23"/>
      </c>
    </row>
    <row r="494" spans="4:8" ht="16.5" customHeight="1">
      <c r="D494" s="13">
        <f t="shared" si="24"/>
      </c>
      <c r="F494" s="13">
        <f t="shared" si="25"/>
      </c>
      <c r="H494" s="13">
        <f t="shared" si="23"/>
      </c>
    </row>
    <row r="495" spans="4:8" ht="16.5" customHeight="1">
      <c r="D495" s="13">
        <f t="shared" si="24"/>
      </c>
      <c r="F495" s="13">
        <f t="shared" si="25"/>
      </c>
      <c r="H495" s="13">
        <f t="shared" si="23"/>
      </c>
    </row>
    <row r="496" spans="4:8" ht="16.5" customHeight="1">
      <c r="D496" s="13">
        <f t="shared" si="24"/>
      </c>
      <c r="F496" s="13">
        <f t="shared" si="25"/>
      </c>
      <c r="H496" s="13">
        <f t="shared" si="23"/>
      </c>
    </row>
    <row r="497" spans="4:8" ht="16.5" customHeight="1">
      <c r="D497" s="13">
        <f t="shared" si="24"/>
      </c>
      <c r="F497" s="13">
        <f t="shared" si="25"/>
      </c>
      <c r="H497" s="13">
        <f t="shared" si="23"/>
      </c>
    </row>
    <row r="498" spans="4:8" ht="16.5" customHeight="1">
      <c r="D498" s="13">
        <f t="shared" si="24"/>
      </c>
      <c r="F498" s="13">
        <f t="shared" si="25"/>
      </c>
      <c r="H498" s="13">
        <f t="shared" si="23"/>
      </c>
    </row>
    <row r="499" spans="4:8" ht="16.5" customHeight="1">
      <c r="D499" s="13">
        <f t="shared" si="24"/>
      </c>
      <c r="F499" s="13">
        <f t="shared" si="25"/>
      </c>
      <c r="H499" s="13">
        <f t="shared" si="23"/>
      </c>
    </row>
    <row r="500" spans="4:8" ht="16.5" customHeight="1">
      <c r="D500" s="13">
        <f t="shared" si="24"/>
      </c>
      <c r="F500" s="13">
        <f t="shared" si="25"/>
      </c>
      <c r="H500" s="13">
        <f t="shared" si="23"/>
      </c>
    </row>
    <row r="501" spans="4:8" ht="16.5" customHeight="1">
      <c r="D501" s="13">
        <f t="shared" si="24"/>
      </c>
      <c r="F501" s="13">
        <f t="shared" si="25"/>
      </c>
      <c r="H501" s="13">
        <f t="shared" si="23"/>
      </c>
    </row>
  </sheetData>
  <sheetProtection password="ED69" sheet="1" objects="1" scenarios="1" sort="0" autoFilter="0"/>
  <protectedRanges>
    <protectedRange sqref="A1:J65536" name="Onbeveiligd"/>
  </protectedRanges>
  <autoFilter ref="A1:N501"/>
  <dataValidations count="6">
    <dataValidation type="list" allowBlank="1" showInputMessage="1" showErrorMessage="1" sqref="C2:C501">
      <formula1>Materiaallijst</formula1>
    </dataValidation>
    <dataValidation type="list" allowBlank="1" showInputMessage="1" showErrorMessage="1" sqref="E2:E501">
      <formula1>Soortlijst</formula1>
    </dataValidation>
    <dataValidation type="list" allowBlank="1" showInputMessage="1" showErrorMessage="1" sqref="G2:G501">
      <formula1>Diktelijst</formula1>
    </dataValidation>
    <dataValidation type="whole" allowBlank="1" showInputMessage="1" showErrorMessage="1" sqref="I2:I501">
      <formula1>0</formula1>
      <formula2>999999</formula2>
    </dataValidation>
    <dataValidation type="textLength" operator="lessThan" allowBlank="1" showInputMessage="1" showErrorMessage="1" sqref="J2:J501 B2:B501">
      <formula1>50</formula1>
    </dataValidation>
    <dataValidation type="list" allowBlank="1" showInputMessage="1" showErrorMessage="1" sqref="K2:N65536">
      <formula1>Vink</formula1>
    </dataValidation>
  </dataValidations>
  <printOptions gridLines="1"/>
  <pageMargins left="0.17" right="0.21" top="0.24" bottom="0.19" header="0.21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J4" sqref="J4"/>
    </sheetView>
  </sheetViews>
  <sheetFormatPr defaultColWidth="9.140625" defaultRowHeight="15" customHeight="1"/>
  <cols>
    <col min="1" max="1" width="14.7109375" style="0" customWidth="1"/>
    <col min="2" max="2" width="6.8515625" style="0" customWidth="1"/>
    <col min="4" max="4" width="16.421875" style="0" customWidth="1"/>
    <col min="5" max="5" width="7.140625" style="0" customWidth="1"/>
    <col min="7" max="7" width="10.8515625" style="0" customWidth="1"/>
    <col min="8" max="8" width="6.00390625" style="0" customWidth="1"/>
  </cols>
  <sheetData>
    <row r="1" spans="1:10" ht="15" customHeight="1">
      <c r="A1" s="1" t="s">
        <v>7</v>
      </c>
      <c r="D1" s="1" t="s">
        <v>1</v>
      </c>
      <c r="G1" s="1" t="s">
        <v>2</v>
      </c>
      <c r="J1" t="s">
        <v>36</v>
      </c>
    </row>
    <row r="2" spans="1:10" ht="15" customHeight="1">
      <c r="A2" s="3" t="s">
        <v>5</v>
      </c>
      <c r="B2" s="3">
        <v>1</v>
      </c>
      <c r="D2" s="5" t="s">
        <v>28</v>
      </c>
      <c r="E2" s="2">
        <v>2</v>
      </c>
      <c r="F2" s="2"/>
      <c r="G2" s="5">
        <v>0.3</v>
      </c>
      <c r="H2" s="2">
        <v>13</v>
      </c>
      <c r="I2" s="2"/>
      <c r="J2" s="8"/>
    </row>
    <row r="3" spans="1:10" ht="15" customHeight="1">
      <c r="A3" s="3" t="s">
        <v>8</v>
      </c>
      <c r="B3" s="3">
        <v>11</v>
      </c>
      <c r="D3" s="5" t="s">
        <v>29</v>
      </c>
      <c r="E3" s="2">
        <v>12</v>
      </c>
      <c r="F3" s="2"/>
      <c r="G3" s="5">
        <v>0.4</v>
      </c>
      <c r="H3" s="2">
        <v>1</v>
      </c>
      <c r="I3" s="2"/>
      <c r="J3" s="8" t="s">
        <v>35</v>
      </c>
    </row>
    <row r="4" spans="1:9" ht="15" customHeight="1">
      <c r="A4" s="3" t="s">
        <v>9</v>
      </c>
      <c r="B4" s="3">
        <v>2</v>
      </c>
      <c r="D4" s="5" t="s">
        <v>10</v>
      </c>
      <c r="E4" s="2">
        <v>1</v>
      </c>
      <c r="F4" s="2"/>
      <c r="G4" s="5">
        <v>0.5</v>
      </c>
      <c r="H4" s="2">
        <v>16</v>
      </c>
      <c r="I4" s="2"/>
    </row>
    <row r="5" spans="1:9" ht="15" customHeight="1">
      <c r="A5" s="3" t="s">
        <v>11</v>
      </c>
      <c r="B5" s="4">
        <v>3</v>
      </c>
      <c r="D5" s="5" t="s">
        <v>12</v>
      </c>
      <c r="E5" s="2">
        <v>3</v>
      </c>
      <c r="F5" s="2"/>
      <c r="G5" s="5">
        <v>0.6</v>
      </c>
      <c r="H5" s="2">
        <v>15</v>
      </c>
      <c r="I5" s="2"/>
    </row>
    <row r="6" spans="1:9" ht="15" customHeight="1">
      <c r="A6" s="3" t="s">
        <v>13</v>
      </c>
      <c r="B6" s="4">
        <v>4</v>
      </c>
      <c r="D6" s="5" t="s">
        <v>14</v>
      </c>
      <c r="E6" s="2">
        <v>4</v>
      </c>
      <c r="F6" s="2"/>
      <c r="G6" s="5">
        <v>0.7</v>
      </c>
      <c r="H6" s="2">
        <v>14</v>
      </c>
      <c r="I6" s="2"/>
    </row>
    <row r="7" spans="1:9" ht="15" customHeight="1">
      <c r="A7" s="3" t="s">
        <v>15</v>
      </c>
      <c r="B7" s="4">
        <v>5</v>
      </c>
      <c r="D7" s="5" t="s">
        <v>16</v>
      </c>
      <c r="E7" s="2">
        <v>13</v>
      </c>
      <c r="F7" s="2"/>
      <c r="G7" s="5">
        <v>0.8</v>
      </c>
      <c r="H7" s="2">
        <v>17</v>
      </c>
      <c r="I7" s="2"/>
    </row>
    <row r="8" spans="1:9" ht="15" customHeight="1">
      <c r="A8" s="3" t="s">
        <v>30</v>
      </c>
      <c r="B8" s="4">
        <v>12</v>
      </c>
      <c r="D8" s="5" t="s">
        <v>17</v>
      </c>
      <c r="E8" s="2">
        <v>8</v>
      </c>
      <c r="F8" s="2"/>
      <c r="G8" s="5">
        <v>1</v>
      </c>
      <c r="H8" s="2">
        <v>2</v>
      </c>
      <c r="I8" s="2"/>
    </row>
    <row r="9" spans="1:9" ht="15" customHeight="1">
      <c r="A9" s="3" t="s">
        <v>18</v>
      </c>
      <c r="B9" s="4">
        <v>13</v>
      </c>
      <c r="D9" s="5" t="s">
        <v>19</v>
      </c>
      <c r="E9" s="2">
        <v>14</v>
      </c>
      <c r="F9" s="2"/>
      <c r="G9" s="5">
        <v>1.25</v>
      </c>
      <c r="H9" s="2">
        <v>20</v>
      </c>
      <c r="I9" s="2"/>
    </row>
    <row r="10" spans="1:9" ht="15" customHeight="1">
      <c r="A10" s="3" t="s">
        <v>20</v>
      </c>
      <c r="B10" s="4">
        <v>9</v>
      </c>
      <c r="D10" s="5" t="s">
        <v>21</v>
      </c>
      <c r="E10" s="2">
        <v>10</v>
      </c>
      <c r="F10" s="2"/>
      <c r="G10" s="5">
        <v>1.5</v>
      </c>
      <c r="H10" s="2">
        <v>18</v>
      </c>
      <c r="I10" s="2"/>
    </row>
    <row r="11" spans="4:9" ht="15" customHeight="1">
      <c r="D11" s="5" t="s">
        <v>22</v>
      </c>
      <c r="E11" s="2">
        <v>5</v>
      </c>
      <c r="F11" s="2"/>
      <c r="G11" s="5">
        <v>2</v>
      </c>
      <c r="H11" s="2">
        <v>3</v>
      </c>
      <c r="I11" s="2"/>
    </row>
    <row r="12" spans="4:9" ht="15" customHeight="1">
      <c r="D12" s="5" t="s">
        <v>23</v>
      </c>
      <c r="E12" s="2">
        <v>11</v>
      </c>
      <c r="F12" s="2"/>
      <c r="G12" s="5">
        <v>2.5</v>
      </c>
      <c r="H12" s="2">
        <v>19</v>
      </c>
      <c r="I12" s="2"/>
    </row>
    <row r="13" spans="4:9" ht="15" customHeight="1">
      <c r="D13" s="5" t="s">
        <v>24</v>
      </c>
      <c r="E13" s="2">
        <v>6</v>
      </c>
      <c r="F13" s="2"/>
      <c r="G13" s="5">
        <v>3</v>
      </c>
      <c r="H13" s="2">
        <v>4</v>
      </c>
      <c r="I13" s="2"/>
    </row>
    <row r="14" spans="4:9" ht="15" customHeight="1">
      <c r="D14" s="5" t="s">
        <v>20</v>
      </c>
      <c r="E14" s="2">
        <v>9</v>
      </c>
      <c r="F14" s="2"/>
      <c r="G14" s="5">
        <v>4</v>
      </c>
      <c r="H14" s="2">
        <v>5</v>
      </c>
      <c r="I14" s="2"/>
    </row>
    <row r="15" spans="4:9" ht="15" customHeight="1">
      <c r="D15" s="2"/>
      <c r="E15" s="2"/>
      <c r="F15" s="2"/>
      <c r="G15" s="5">
        <v>5</v>
      </c>
      <c r="H15" s="2">
        <v>6</v>
      </c>
      <c r="I15" s="2"/>
    </row>
    <row r="16" spans="4:9" ht="15" customHeight="1">
      <c r="D16" s="2"/>
      <c r="E16" s="2"/>
      <c r="F16" s="2"/>
      <c r="G16" s="5">
        <v>6</v>
      </c>
      <c r="H16" s="2">
        <v>7</v>
      </c>
      <c r="I16" s="2"/>
    </row>
    <row r="17" spans="4:9" ht="15" customHeight="1">
      <c r="D17" s="2"/>
      <c r="E17" s="2"/>
      <c r="F17" s="2"/>
      <c r="G17" s="5">
        <v>8</v>
      </c>
      <c r="H17" s="2">
        <v>8</v>
      </c>
      <c r="I17" s="2"/>
    </row>
    <row r="18" spans="4:9" ht="15" customHeight="1">
      <c r="D18" s="2"/>
      <c r="E18" s="2"/>
      <c r="F18" s="2"/>
      <c r="G18" s="5">
        <v>10</v>
      </c>
      <c r="H18" s="2">
        <v>9</v>
      </c>
      <c r="I18" s="2"/>
    </row>
    <row r="19" spans="4:9" ht="15" customHeight="1">
      <c r="D19" s="2"/>
      <c r="E19" s="2"/>
      <c r="F19" s="2"/>
      <c r="G19" s="5">
        <v>12</v>
      </c>
      <c r="H19" s="2">
        <v>10</v>
      </c>
      <c r="I19" s="2"/>
    </row>
    <row r="20" spans="4:9" ht="15" customHeight="1">
      <c r="D20" s="2"/>
      <c r="E20" s="2"/>
      <c r="F20" s="2"/>
      <c r="G20" s="5">
        <v>15</v>
      </c>
      <c r="H20" s="2">
        <v>11</v>
      </c>
      <c r="I20" s="2"/>
    </row>
    <row r="21" spans="4:9" ht="15" customHeight="1">
      <c r="D21" s="2"/>
      <c r="E21" s="2"/>
      <c r="F21" s="2"/>
      <c r="G21" s="5">
        <v>20</v>
      </c>
      <c r="H21" s="2">
        <v>12</v>
      </c>
      <c r="I21" s="2"/>
    </row>
    <row r="22" spans="4:9" ht="15" customHeight="1">
      <c r="D22" s="2"/>
      <c r="E22" s="2"/>
      <c r="F22" s="2"/>
      <c r="G22" s="5">
        <v>25</v>
      </c>
      <c r="H22" s="2">
        <v>21</v>
      </c>
      <c r="I22" s="2"/>
    </row>
    <row r="23" spans="4:9" ht="15" customHeight="1">
      <c r="D23" s="2"/>
      <c r="E23" s="2"/>
      <c r="F23" s="2"/>
      <c r="G23" s="2"/>
      <c r="H23" s="2"/>
      <c r="I23" s="2"/>
    </row>
  </sheetData>
  <sheetProtection password="ED69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f.vandenhogen</cp:lastModifiedBy>
  <cp:lastPrinted>2007-06-12T07:19:49Z</cp:lastPrinted>
  <dcterms:created xsi:type="dcterms:W3CDTF">1996-11-27T13:48:17Z</dcterms:created>
  <dcterms:modified xsi:type="dcterms:W3CDTF">2007-11-13T07:57:55Z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